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November\"/>
    </mc:Choice>
  </mc:AlternateContent>
  <bookViews>
    <workbookView xWindow="0" yWindow="0" windowWidth="21600" windowHeight="9345" activeTab="5"/>
  </bookViews>
  <sheets>
    <sheet name="forensic" sheetId="1" r:id="rId1"/>
    <sheet name="community MEd" sheetId="2" r:id="rId2"/>
    <sheet name="micro" sheetId="3" r:id="rId3"/>
    <sheet name="Pathology theory" sheetId="4" r:id="rId4"/>
    <sheet name="Pharmacology" sheetId="5" r:id="rId5"/>
    <sheet name="Phrama theory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6" l="1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88" i="4" l="1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85" i="3" l="1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E82" i="2" l="1"/>
  <c r="G82" i="2" s="1"/>
  <c r="E81" i="2"/>
  <c r="G81" i="2" s="1"/>
  <c r="E80" i="2"/>
  <c r="G80" i="2" s="1"/>
  <c r="E79" i="2"/>
  <c r="G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E52" i="2"/>
  <c r="G52" i="2" s="1"/>
  <c r="E51" i="2"/>
  <c r="G51" i="2" s="1"/>
  <c r="E50" i="2"/>
  <c r="G50" i="2" s="1"/>
  <c r="E49" i="2"/>
  <c r="G49" i="2" s="1"/>
  <c r="E48" i="2"/>
  <c r="G48" i="2" s="1"/>
  <c r="E47" i="2"/>
  <c r="G47" i="2" s="1"/>
  <c r="E46" i="2"/>
  <c r="G46" i="2" s="1"/>
  <c r="E45" i="2"/>
  <c r="G45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E33" i="2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E5" i="2"/>
  <c r="G5" i="2" s="1"/>
  <c r="E4" i="2"/>
  <c r="G4" i="2" s="1"/>
  <c r="E3" i="2"/>
  <c r="G3" i="2" s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7" i="1"/>
</calcChain>
</file>

<file path=xl/sharedStrings.xml><?xml version="1.0" encoding="utf-8"?>
<sst xmlns="http://schemas.openxmlformats.org/spreadsheetml/2006/main" count="784" uniqueCount="285">
  <si>
    <t>SL NO:</t>
  </si>
  <si>
    <t>NAME</t>
  </si>
  <si>
    <t>STATEMENT OF ATTENDANCE</t>
  </si>
  <si>
    <t>FORENSIC MEDICINE &amp; TOXICOLOGY</t>
  </si>
  <si>
    <t>Theory</t>
  </si>
  <si>
    <t>%</t>
  </si>
  <si>
    <t>2018 REGLUAR BATCH -November 2019</t>
  </si>
  <si>
    <t>AIMY ANN PRADEEP</t>
  </si>
  <si>
    <t>ALAN SUNNY</t>
  </si>
  <si>
    <t>ALPHONSA CLARA VINSON</t>
  </si>
  <si>
    <t>ANAGHA TES GEETO</t>
  </si>
  <si>
    <t>ANGEL C J</t>
  </si>
  <si>
    <t>ANIRUDH MOHAN K</t>
  </si>
  <si>
    <t>ANJALI P H</t>
  </si>
  <si>
    <t>ANJU M</t>
  </si>
  <si>
    <t>ANN SONY</t>
  </si>
  <si>
    <t>ANN TREASA ROSE</t>
  </si>
  <si>
    <t>ANUSHRI PREMCHAND</t>
  </si>
  <si>
    <t>APANYA C</t>
  </si>
  <si>
    <t>ARJUN A</t>
  </si>
  <si>
    <t>ARPITHA S NAMBIAR</t>
  </si>
  <si>
    <t>ARYA GOPAKUMAR</t>
  </si>
  <si>
    <t>ASHA THANKAM ABRAHAM</t>
  </si>
  <si>
    <t>ASHIQ V ASHRAF</t>
  </si>
  <si>
    <t>ASHWIN DINESH</t>
  </si>
  <si>
    <t>ASWIN RAO</t>
  </si>
  <si>
    <t>ATHULYA S S</t>
  </si>
  <si>
    <t>AUSTIN KOSHY IDICULA</t>
  </si>
  <si>
    <t>BASIL JOSE</t>
  </si>
  <si>
    <t>CHANCHAL P BALAKRISHNAN</t>
  </si>
  <si>
    <t>DARY DARVIN</t>
  </si>
  <si>
    <t>DELLA KURIAKOSE</t>
  </si>
  <si>
    <t>DIYA P BINU</t>
  </si>
  <si>
    <t>EZRA THOMAS PULIMOOTTIL</t>
  </si>
  <si>
    <t>FAHANA FIROSE</t>
  </si>
  <si>
    <t>FEON BIJU</t>
  </si>
  <si>
    <t>GEORGIN THOMAS</t>
  </si>
  <si>
    <t>GOURI L GIRISH</t>
  </si>
  <si>
    <t>HANNA ANIL ABRAHAM</t>
  </si>
  <si>
    <t>HARIKRISHNAN S</t>
  </si>
  <si>
    <t>HARISANKAR J</t>
  </si>
  <si>
    <t>HARSHA K JOSEPH</t>
  </si>
  <si>
    <t>HRIDYA JOHN</t>
  </si>
  <si>
    <t>IRENE SUSAN MATHEW</t>
  </si>
  <si>
    <t>JENITTA AIN ABRAHAM</t>
  </si>
  <si>
    <t>JOBIN VARGHESE</t>
  </si>
  <si>
    <t>KAVYA ANNIE ROJIN</t>
  </si>
  <si>
    <t>KENNY SAM</t>
  </si>
  <si>
    <t>LAKSHMI R</t>
  </si>
  <si>
    <t>LAKSHMY SANKAR</t>
  </si>
  <si>
    <t>LEKSHMIPRIYA B</t>
  </si>
  <si>
    <t>LIYA MARIAM GEORGE</t>
  </si>
  <si>
    <t>LIYAN J MANITHOTTAM</t>
  </si>
  <si>
    <t>MADHUMITHA S</t>
  </si>
  <si>
    <t>MARIA GEORGE</t>
  </si>
  <si>
    <t>MARION BIJU</t>
  </si>
  <si>
    <t>MEENAKSHI K S</t>
  </si>
  <si>
    <t>MOHAMMED YASHIK L</t>
  </si>
  <si>
    <t>NAVYA JOSEPH</t>
  </si>
  <si>
    <t>NEEBU KUNJACHAN</t>
  </si>
  <si>
    <t>NEHA GEORGE</t>
  </si>
  <si>
    <t>NEHA J MATTAM</t>
  </si>
  <si>
    <t>NIKITHA ANN SIJU</t>
  </si>
  <si>
    <t>NIPIN PRAKASH</t>
  </si>
  <si>
    <t>PAUL PRINCE POKKATT</t>
  </si>
  <si>
    <t>PECKSON ANTONY</t>
  </si>
  <si>
    <t>POOJA SURESH</t>
  </si>
  <si>
    <t>RAYYAN MON N</t>
  </si>
  <si>
    <t>RIYA RACHEL GEORGE</t>
  </si>
  <si>
    <t>SANGEETH S</t>
  </si>
  <si>
    <t>SANTHI SUSAN THOMAS</t>
  </si>
  <si>
    <t>SARIGA RAJAN</t>
  </si>
  <si>
    <t>SERENA ALPHI</t>
  </si>
  <si>
    <t>SHALIN VANNILATHIL SAJI</t>
  </si>
  <si>
    <t>SHARAN GEORGE THOMAS</t>
  </si>
  <si>
    <t>SHARON SUSAN SHAJI</t>
  </si>
  <si>
    <t>SHREYA LISA THOMAS</t>
  </si>
  <si>
    <t>SHYAM MENUVIN</t>
  </si>
  <si>
    <t>SNEHA B RAJAN</t>
  </si>
  <si>
    <t>SNEHA ELSA KOSHY</t>
  </si>
  <si>
    <t>SNEHA M GEORGE</t>
  </si>
  <si>
    <t>SNEHA RENJI</t>
  </si>
  <si>
    <t>SONA ANN JAMES</t>
  </si>
  <si>
    <t>TANIA JIJI</t>
  </si>
  <si>
    <t>TISJY THADISSERIL MOHAN</t>
  </si>
  <si>
    <t>TREESA THOMAS</t>
  </si>
  <si>
    <t>VISHNU PRIYAN P</t>
  </si>
  <si>
    <t>TOTAL (9 Hrs)</t>
  </si>
  <si>
    <t>CHP &amp; 3rd sem Attendance of 2018 Batch</t>
  </si>
  <si>
    <t>Roll No.</t>
  </si>
  <si>
    <t>PR. Attendance</t>
  </si>
  <si>
    <t>TR. Attendance</t>
  </si>
  <si>
    <t>Total Attendance</t>
  </si>
  <si>
    <t>Total Hrs.</t>
  </si>
  <si>
    <t>Percentage</t>
  </si>
  <si>
    <t>01/18</t>
  </si>
  <si>
    <t>02/18</t>
  </si>
  <si>
    <t>04/18</t>
  </si>
  <si>
    <t>07/18</t>
  </si>
  <si>
    <t>08/18</t>
  </si>
  <si>
    <t>09/18</t>
  </si>
  <si>
    <t>10/18</t>
  </si>
  <si>
    <t>12/18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</si>
  <si>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</si>
  <si>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</si>
  <si>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</si>
  <si>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</si>
  <si>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</si>
  <si>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</si>
  <si>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</si>
  <si>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</si>
  <si>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</si>
  <si>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</si>
  <si>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</si>
  <si>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</si>
  <si>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</si>
  <si>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</si>
  <si>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</si>
  <si>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</si>
  <si>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32/18</t>
  </si>
  <si>
    <t>33/18</t>
  </si>
  <si>
    <t>34/18</t>
  </si>
  <si>
    <t>35/18</t>
  </si>
  <si>
    <t>36/18</t>
  </si>
  <si>
    <t>37/18</t>
  </si>
  <si>
    <t>38/18</t>
  </si>
  <si>
    <t>40/18</t>
  </si>
  <si>
    <t>41/18</t>
  </si>
  <si>
    <t>42/18</t>
  </si>
  <si>
    <t>43/18</t>
  </si>
  <si>
    <t>44/18</t>
  </si>
  <si>
    <t>45/18</t>
  </si>
  <si>
    <t>46/18</t>
  </si>
  <si>
    <t>48/18</t>
  </si>
  <si>
    <t>49/18</t>
  </si>
  <si>
    <t>50/18</t>
  </si>
  <si>
    <t>51/18</t>
  </si>
  <si>
    <t>52/18</t>
  </si>
  <si>
    <t>53/18</t>
  </si>
  <si>
    <t>55/18</t>
  </si>
  <si>
    <t>56/18</t>
  </si>
  <si>
    <t>57/18</t>
  </si>
  <si>
    <t>58/18</t>
  </si>
  <si>
    <t>59/18</t>
  </si>
  <si>
    <t>61/18</t>
  </si>
  <si>
    <t>63/18</t>
  </si>
  <si>
    <t>65/18</t>
  </si>
  <si>
    <t>66/18</t>
  </si>
  <si>
    <t>67/18</t>
  </si>
  <si>
    <t>68/18</t>
  </si>
  <si>
    <t>70/18</t>
  </si>
  <si>
    <t>71/18</t>
  </si>
  <si>
    <t>72/18</t>
  </si>
  <si>
    <t>73/18</t>
  </si>
  <si>
    <t>74/18</t>
  </si>
  <si>
    <t>75/18</t>
  </si>
  <si>
    <t>76/18</t>
  </si>
  <si>
    <t>79/18</t>
  </si>
  <si>
    <t>80/18</t>
  </si>
  <si>
    <t>82/18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</si>
  <si>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</si>
  <si>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</si>
  <si>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</si>
  <si>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</si>
  <si>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</si>
  <si>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</si>
  <si>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</si>
  <si>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</si>
  <si>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</si>
  <si>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</si>
  <si>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</si>
  <si>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</si>
  <si>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</si>
  <si>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</si>
  <si>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100/18</t>
  </si>
  <si>
    <t>BELIEVERS CHURCH MEDICAL COLLEGE</t>
  </si>
  <si>
    <t>DEPARTMENT OF MICROBIOLOGY</t>
  </si>
  <si>
    <t xml:space="preserve"> 2018- (R) BATCH MONTHLY ATTENDANCE FOR THEORY &amp; PRACTICAL FOR NOVEMBER - 2019</t>
  </si>
  <si>
    <t>Sl.No</t>
  </si>
  <si>
    <t>Name of the Student</t>
  </si>
  <si>
    <t>THEORY</t>
  </si>
  <si>
    <t>PRACTICAL</t>
  </si>
  <si>
    <t>TOTAL HOURS (7)</t>
  </si>
  <si>
    <t>TOTAL HOURS (6)</t>
  </si>
  <si>
    <t>HOD, DEPARTMENT OF MICROBIOLOGY</t>
  </si>
  <si>
    <t>02.12.2019</t>
  </si>
  <si>
    <t>DEPARTMENT OF PATHOLOGY</t>
  </si>
  <si>
    <t>2017 REGULAR BATCH MONTHLY ATTENDANCE NOVEMBER - 2019</t>
  </si>
  <si>
    <t>ROLL No.</t>
  </si>
  <si>
    <t>NAME OF STUDENT</t>
  </si>
  <si>
    <t xml:space="preserve">THEORY </t>
  </si>
  <si>
    <t>TOTAL HOURS /   11</t>
  </si>
  <si>
    <t>2018 REGULAR BATCH MONTHLY ATTENDANCE NOVEMBER - 2019</t>
  </si>
  <si>
    <t>HOD, DEPARTMENT OF PATHOLOGY</t>
  </si>
  <si>
    <t xml:space="preserve">DEPARTMENT OF PHARMACOLOGY </t>
  </si>
  <si>
    <t xml:space="preserve">II YEAR MBBS - 2018 BATCH </t>
  </si>
  <si>
    <t>STUDENTS ATTENDANCE</t>
  </si>
  <si>
    <t>2019 NOV - PRACTICAL</t>
  </si>
  <si>
    <t>Roll.No</t>
  </si>
  <si>
    <t>Name of student</t>
  </si>
  <si>
    <t xml:space="preserve">TOTAL HRS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</si>
  <si>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</si>
  <si>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</si>
  <si>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</si>
  <si>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</si>
  <si>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</si>
  <si>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</si>
  <si>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</si>
  <si>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</si>
  <si>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</si>
  <si>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</si>
  <si>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</si>
  <si>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</si>
  <si>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</si>
  <si>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</si>
  <si>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</si>
  <si>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</si>
  <si>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</si>
  <si>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</si>
  <si>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</si>
  <si>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</si>
  <si>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</si>
  <si>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</si>
  <si>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</si>
  <si>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</si>
  <si>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</si>
  <si>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</si>
  <si>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</si>
  <si>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</si>
  <si>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</si>
  <si>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</si>
  <si>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</si>
  <si>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</si>
  <si>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</si>
  <si>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</si>
  <si>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</si>
  <si>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</si>
  <si>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</si>
  <si>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</si>
  <si>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</si>
  <si>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</si>
  <si>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</si>
  <si>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</si>
  <si>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</si>
  <si>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</si>
  <si>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</si>
  <si>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</si>
  <si>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</si>
  <si>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</si>
  <si>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</si>
  <si>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</si>
  <si>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</si>
  <si>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</si>
  <si>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</si>
  <si>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</si>
  <si>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</si>
  <si>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</si>
  <si>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</si>
  <si>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</si>
  <si>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</si>
  <si>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</si>
  <si>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</si>
  <si>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</si>
  <si>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</si>
  <si>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</si>
  <si>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</si>
  <si>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</si>
  <si>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</si>
  <si>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</si>
  <si>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</si>
  <si>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</si>
  <si>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</si>
  <si>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</si>
  <si>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</si>
  <si>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</si>
  <si>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</si>
  <si>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</si>
  <si>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</si>
  <si>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</si>
  <si>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</si>
  <si>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</si>
  <si>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HOD</t>
  </si>
  <si>
    <t>DEPT OF PHARMACOLOGY</t>
  </si>
  <si>
    <t>2019 NOV -THEORY</t>
  </si>
  <si>
    <t>TOTAL HRS 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</si>
</sst>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2"/>
      <color theme="1"/>
      <name val="Andalus"/>
      <family val="1"/>
    </font>
    <font>
      <b/>
      <sz val="18"/>
      <color theme="1"/>
      <name val="Andalus"/>
      <family val="1"/>
    </font>
    <font>
      <sz val="11"/>
      <color theme="1"/>
      <name val="Andalus"/>
      <family val="1"/>
    </font>
    <font>
      <b/>
      <sz val="20"/>
      <color theme="1"/>
      <name val="Aparajita"/>
      <family val="2"/>
    </font>
    <font>
      <b/>
      <sz val="14"/>
      <color rgb="FF000000"/>
      <name val="Andalus"/>
      <family val="1"/>
    </font>
    <font>
      <sz val="14"/>
      <color theme="1"/>
      <name val="Calibri"/>
      <family val="2"/>
      <scheme val="minor"/>
    </font>
    <font>
      <b/>
      <sz val="11"/>
      <color rgb="FF000000"/>
      <name val="Andalus"/>
      <family val="1"/>
    </font>
    <font>
      <sz val="12"/>
      <color theme="1"/>
      <name val="Cambria"/>
      <family val="1"/>
    </font>
    <font>
      <b/>
      <sz val="9"/>
      <color rgb="FF000000"/>
      <name val="Andalus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b/>
      <sz val="17"/>
      <color theme="1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Cambria"/>
      <family val="1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Bookman Old Style"/>
      <family val="1"/>
    </font>
    <font>
      <b/>
      <u/>
      <sz val="16"/>
      <color theme="1"/>
      <name val="Bookman Old Style"/>
      <family val="1"/>
    </font>
    <font>
      <b/>
      <sz val="11"/>
      <color indexed="8"/>
      <name val="Arial Black"/>
      <family val="2"/>
    </font>
    <font>
      <b/>
      <sz val="13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1"/>
      <color indexed="8"/>
      <name val="Aharoni"/>
      <charset val="177"/>
    </font>
    <font>
      <b/>
      <sz val="13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33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1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1" xfId="0" applyFont="1" applyBorder="1"/>
    <xf numFmtId="1" fontId="0" fillId="0" borderId="1" xfId="0" applyNumberFormat="1" applyBorder="1"/>
    <xf numFmtId="0" fontId="16" fillId="0" borderId="6" xfId="0" applyFont="1" applyBorder="1" applyAlignment="1">
      <alignment vertical="center"/>
    </xf>
    <xf numFmtId="0" fontId="0" fillId="0" borderId="1" xfId="0" applyFill="1" applyBorder="1"/>
    <xf numFmtId="0" fontId="16" fillId="0" borderId="7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0" xfId="0" applyNumberForma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5" fillId="0" borderId="14" xfId="0" applyFont="1" applyBorder="1"/>
    <xf numFmtId="0" fontId="26" fillId="0" borderId="9" xfId="0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15" xfId="0" applyFont="1" applyBorder="1" applyAlignment="1">
      <alignment horizontal="center" vertical="center"/>
    </xf>
    <xf numFmtId="0" fontId="25" fillId="0" borderId="4" xfId="0" applyFont="1" applyBorder="1"/>
    <xf numFmtId="0" fontId="26" fillId="0" borderId="1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16" xfId="0" applyNumberFormat="1" applyFont="1" applyBorder="1" applyAlignment="1">
      <alignment horizontal="center" vertical="center"/>
    </xf>
    <xf numFmtId="0" fontId="25" fillId="0" borderId="4" xfId="0" applyFont="1" applyFill="1" applyBorder="1"/>
    <xf numFmtId="1" fontId="26" fillId="0" borderId="2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5" fillId="0" borderId="17" xfId="0" applyFont="1" applyBorder="1"/>
    <xf numFmtId="0" fontId="26" fillId="0" borderId="12" xfId="0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7" fillId="0" borderId="0" xfId="0" applyFont="1"/>
    <xf numFmtId="0" fontId="26" fillId="0" borderId="8" xfId="0" applyFont="1" applyBorder="1" applyAlignment="1">
      <alignment horizontal="center" vertical="center"/>
    </xf>
    <xf numFmtId="0" fontId="25" fillId="0" borderId="9" xfId="0" applyFont="1" applyBorder="1"/>
    <xf numFmtId="0" fontId="26" fillId="0" borderId="15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Fill="1" applyBorder="1"/>
    <xf numFmtId="0" fontId="26" fillId="0" borderId="0" xfId="0" applyFont="1"/>
    <xf numFmtId="0" fontId="1" fillId="0" borderId="0" xfId="0" applyFont="1"/>
    <xf numFmtId="0" fontId="26" fillId="0" borderId="11" xfId="0" applyFont="1" applyBorder="1" applyAlignment="1">
      <alignment horizontal="center" vertical="center"/>
    </xf>
    <xf numFmtId="0" fontId="25" fillId="0" borderId="12" xfId="0" applyFont="1" applyBorder="1"/>
    <xf numFmtId="1" fontId="26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19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/>
    <xf numFmtId="0" fontId="33" fillId="0" borderId="6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0" fontId="39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9" fillId="0" borderId="1" xfId="0" applyFont="1" applyFill="1" applyBorder="1"/>
    <xf numFmtId="0" fontId="0" fillId="0" borderId="0" xfId="0" applyAlignment="1"/>
    <xf numFmtId="0" fontId="1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4" workbookViewId="0">
      <selection activeCell="H80" sqref="H80"/>
    </sheetView>
  </sheetViews>
  <sheetFormatPr defaultRowHeight="15" x14ac:dyDescent="0.25"/>
  <cols>
    <col min="1" max="1" width="8" customWidth="1"/>
    <col min="2" max="2" width="45.28515625" customWidth="1"/>
    <col min="3" max="3" width="7.85546875" customWidth="1"/>
    <col min="4" max="4" width="7.7109375" customWidth="1"/>
    <col min="5" max="5" width="5.85546875" customWidth="1"/>
  </cols>
  <sheetData>
    <row r="1" spans="1:5" ht="27" customHeight="1" x14ac:dyDescent="0.25">
      <c r="A1" s="95" t="s">
        <v>3</v>
      </c>
      <c r="B1" s="95"/>
      <c r="C1" s="95"/>
      <c r="D1" s="95"/>
      <c r="E1" s="6"/>
    </row>
    <row r="2" spans="1:5" ht="29.25" customHeight="1" x14ac:dyDescent="0.6">
      <c r="A2" s="96" t="s">
        <v>2</v>
      </c>
      <c r="B2" s="96"/>
      <c r="C2" s="96"/>
      <c r="D2" s="96"/>
      <c r="E2" s="7"/>
    </row>
    <row r="3" spans="1:5" ht="29.25" customHeight="1" x14ac:dyDescent="0.25">
      <c r="A3" s="97" t="s">
        <v>6</v>
      </c>
      <c r="B3" s="97"/>
      <c r="C3" s="97"/>
      <c r="D3" s="97"/>
      <c r="E3" s="8"/>
    </row>
    <row r="4" spans="1:5" ht="18.75" customHeight="1" x14ac:dyDescent="0.25">
      <c r="A4" s="102"/>
      <c r="B4" s="103"/>
      <c r="C4" s="101" t="s">
        <v>4</v>
      </c>
      <c r="D4" s="101"/>
      <c r="E4" s="9"/>
    </row>
    <row r="5" spans="1:5" ht="15" customHeight="1" x14ac:dyDescent="0.25">
      <c r="A5" s="98" t="s">
        <v>0</v>
      </c>
      <c r="B5" s="98" t="s">
        <v>1</v>
      </c>
      <c r="C5" s="100" t="s">
        <v>87</v>
      </c>
      <c r="D5" s="99" t="s">
        <v>5</v>
      </c>
      <c r="E5" s="10"/>
    </row>
    <row r="6" spans="1:5" ht="38.25" customHeight="1" x14ac:dyDescent="0.25">
      <c r="A6" s="98"/>
      <c r="B6" s="98"/>
      <c r="C6" s="100"/>
      <c r="D6" s="99"/>
      <c r="E6" s="10"/>
    </row>
    <row r="7" spans="1:5" ht="15.75" x14ac:dyDescent="0.25">
      <c r="A7" s="1">
        <v>1</v>
      </c>
      <c r="B7" s="21" t="s">
        <v>7</v>
      </c>
      <c r="C7" s="2">
        <v>9</v>
      </c>
      <c r="D7" s="12">
        <f>(C7/9)*100</f>
        <v>100</v>
      </c>
      <c r="E7" s="11"/>
    </row>
    <row r="8" spans="1:5" ht="15.75" x14ac:dyDescent="0.25">
      <c r="A8" s="1">
        <v>2</v>
      </c>
      <c r="B8" s="21" t="s">
        <v>8</v>
      </c>
      <c r="C8" s="2">
        <v>9</v>
      </c>
      <c r="D8" s="12">
        <f t="shared" ref="D8:D71" si="0">(C8/9)*100</f>
        <v>100</v>
      </c>
      <c r="E8" s="11"/>
    </row>
    <row r="9" spans="1:5" ht="15.75" x14ac:dyDescent="0.25">
      <c r="A9" s="1">
        <v>3</v>
      </c>
      <c r="B9" s="21" t="s">
        <v>9</v>
      </c>
      <c r="C9" s="2">
        <v>6</v>
      </c>
      <c r="D9" s="12">
        <f t="shared" si="0"/>
        <v>66.666666666666657</v>
      </c>
      <c r="E9" s="11"/>
    </row>
    <row r="10" spans="1:5" ht="15.75" x14ac:dyDescent="0.25">
      <c r="A10" s="1">
        <v>4</v>
      </c>
      <c r="B10" s="21" t="s">
        <v>10</v>
      </c>
      <c r="C10" s="2">
        <v>8</v>
      </c>
      <c r="D10" s="12">
        <f t="shared" si="0"/>
        <v>88.888888888888886</v>
      </c>
      <c r="E10" s="11"/>
    </row>
    <row r="11" spans="1:5" ht="15.75" x14ac:dyDescent="0.25">
      <c r="A11" s="1">
        <v>5</v>
      </c>
      <c r="B11" s="22" t="s">
        <v>11</v>
      </c>
      <c r="C11" s="2">
        <v>8</v>
      </c>
      <c r="D11" s="12">
        <f t="shared" si="0"/>
        <v>88.888888888888886</v>
      </c>
      <c r="E11" s="11"/>
    </row>
    <row r="12" spans="1:5" ht="15.75" x14ac:dyDescent="0.25">
      <c r="A12" s="1">
        <v>6</v>
      </c>
      <c r="B12" s="21" t="s">
        <v>12</v>
      </c>
      <c r="C12" s="2">
        <v>7</v>
      </c>
      <c r="D12" s="12">
        <f t="shared" si="0"/>
        <v>77.777777777777786</v>
      </c>
      <c r="E12" s="11"/>
    </row>
    <row r="13" spans="1:5" ht="15.75" x14ac:dyDescent="0.25">
      <c r="A13" s="1">
        <v>7</v>
      </c>
      <c r="B13" s="21" t="s">
        <v>13</v>
      </c>
      <c r="C13" s="2">
        <v>8</v>
      </c>
      <c r="D13" s="12">
        <f t="shared" si="0"/>
        <v>88.888888888888886</v>
      </c>
      <c r="E13" s="11"/>
    </row>
    <row r="14" spans="1:5" ht="15.75" x14ac:dyDescent="0.25">
      <c r="A14" s="1">
        <v>8</v>
      </c>
      <c r="B14" s="21" t="s">
        <v>14</v>
      </c>
      <c r="C14" s="2">
        <v>9</v>
      </c>
      <c r="D14" s="12">
        <f t="shared" si="0"/>
        <v>100</v>
      </c>
      <c r="E14" s="11"/>
    </row>
    <row r="15" spans="1:5" ht="15.75" x14ac:dyDescent="0.25">
      <c r="A15" s="1">
        <v>9</v>
      </c>
      <c r="B15" s="21" t="s">
        <v>15</v>
      </c>
      <c r="C15" s="2">
        <v>9</v>
      </c>
      <c r="D15" s="12">
        <f t="shared" si="0"/>
        <v>100</v>
      </c>
      <c r="E15" s="11"/>
    </row>
    <row r="16" spans="1:5" ht="15.75" x14ac:dyDescent="0.25">
      <c r="A16" s="1">
        <v>10</v>
      </c>
      <c r="B16" s="21" t="s">
        <v>16</v>
      </c>
      <c r="C16" s="2">
        <v>9</v>
      </c>
      <c r="D16" s="12">
        <f t="shared" si="0"/>
        <v>100</v>
      </c>
      <c r="E16" s="11"/>
    </row>
    <row r="17" spans="1:5" ht="15.75" x14ac:dyDescent="0.25">
      <c r="A17" s="1">
        <v>11</v>
      </c>
      <c r="B17" s="21" t="s">
        <v>17</v>
      </c>
      <c r="C17" s="2">
        <v>8</v>
      </c>
      <c r="D17" s="12">
        <f t="shared" si="0"/>
        <v>88.888888888888886</v>
      </c>
      <c r="E17" s="11"/>
    </row>
    <row r="18" spans="1:5" ht="15.75" x14ac:dyDescent="0.25">
      <c r="A18" s="1">
        <v>12</v>
      </c>
      <c r="B18" s="21" t="s">
        <v>18</v>
      </c>
      <c r="C18" s="2">
        <v>8</v>
      </c>
      <c r="D18" s="12">
        <f t="shared" si="0"/>
        <v>88.888888888888886</v>
      </c>
      <c r="E18" s="11"/>
    </row>
    <row r="19" spans="1:5" ht="15.75" x14ac:dyDescent="0.25">
      <c r="A19" s="1">
        <v>13</v>
      </c>
      <c r="B19" s="21" t="s">
        <v>19</v>
      </c>
      <c r="C19" s="2">
        <v>6</v>
      </c>
      <c r="D19" s="12">
        <f t="shared" si="0"/>
        <v>66.666666666666657</v>
      </c>
      <c r="E19" s="11"/>
    </row>
    <row r="20" spans="1:5" ht="15.75" x14ac:dyDescent="0.25">
      <c r="A20" s="1">
        <v>14</v>
      </c>
      <c r="B20" s="21" t="s">
        <v>20</v>
      </c>
      <c r="C20" s="2">
        <v>8</v>
      </c>
      <c r="D20" s="12">
        <f t="shared" si="0"/>
        <v>88.888888888888886</v>
      </c>
      <c r="E20" s="11"/>
    </row>
    <row r="21" spans="1:5" ht="15.75" x14ac:dyDescent="0.25">
      <c r="A21" s="1">
        <v>15</v>
      </c>
      <c r="B21" s="21" t="s">
        <v>21</v>
      </c>
      <c r="C21" s="2">
        <v>8</v>
      </c>
      <c r="D21" s="12">
        <f t="shared" si="0"/>
        <v>88.888888888888886</v>
      </c>
      <c r="E21" s="11"/>
    </row>
    <row r="22" spans="1:5" ht="15.75" x14ac:dyDescent="0.25">
      <c r="A22" s="1">
        <v>16</v>
      </c>
      <c r="B22" s="21" t="s">
        <v>22</v>
      </c>
      <c r="C22" s="2">
        <v>7</v>
      </c>
      <c r="D22" s="12">
        <f t="shared" si="0"/>
        <v>77.777777777777786</v>
      </c>
      <c r="E22" s="11"/>
    </row>
    <row r="23" spans="1:5" ht="15.75" x14ac:dyDescent="0.25">
      <c r="A23" s="1">
        <v>17</v>
      </c>
      <c r="B23" s="21" t="s">
        <v>23</v>
      </c>
      <c r="C23" s="2">
        <v>6</v>
      </c>
      <c r="D23" s="12">
        <f t="shared" si="0"/>
        <v>66.666666666666657</v>
      </c>
      <c r="E23" s="11"/>
    </row>
    <row r="24" spans="1:5" ht="15.75" x14ac:dyDescent="0.25">
      <c r="A24" s="1">
        <v>18</v>
      </c>
      <c r="B24" s="21" t="s">
        <v>24</v>
      </c>
      <c r="C24" s="2">
        <v>8</v>
      </c>
      <c r="D24" s="12">
        <f t="shared" si="0"/>
        <v>88.888888888888886</v>
      </c>
      <c r="E24" s="11"/>
    </row>
    <row r="25" spans="1:5" ht="15.75" x14ac:dyDescent="0.25">
      <c r="A25" s="1">
        <v>19</v>
      </c>
      <c r="B25" s="21" t="s">
        <v>25</v>
      </c>
      <c r="C25" s="2">
        <v>9</v>
      </c>
      <c r="D25" s="12">
        <f t="shared" si="0"/>
        <v>100</v>
      </c>
      <c r="E25" s="11"/>
    </row>
    <row r="26" spans="1:5" ht="15.75" x14ac:dyDescent="0.25">
      <c r="A26" s="1">
        <v>20</v>
      </c>
      <c r="B26" s="21" t="s">
        <v>26</v>
      </c>
      <c r="C26" s="2">
        <v>9</v>
      </c>
      <c r="D26" s="12">
        <f t="shared" si="0"/>
        <v>100</v>
      </c>
      <c r="E26" s="11"/>
    </row>
    <row r="27" spans="1:5" ht="15.75" x14ac:dyDescent="0.25">
      <c r="A27" s="1">
        <v>21</v>
      </c>
      <c r="B27" s="21" t="s">
        <v>27</v>
      </c>
      <c r="C27" s="2">
        <v>9</v>
      </c>
      <c r="D27" s="12">
        <f t="shared" si="0"/>
        <v>100</v>
      </c>
      <c r="E27" s="11"/>
    </row>
    <row r="28" spans="1:5" ht="15.75" x14ac:dyDescent="0.25">
      <c r="A28" s="1">
        <v>22</v>
      </c>
      <c r="B28" s="21" t="s">
        <v>28</v>
      </c>
      <c r="C28" s="2">
        <v>7</v>
      </c>
      <c r="D28" s="12">
        <f t="shared" si="0"/>
        <v>77.777777777777786</v>
      </c>
      <c r="E28" s="11"/>
    </row>
    <row r="29" spans="1:5" ht="15.75" x14ac:dyDescent="0.25">
      <c r="A29" s="1">
        <v>23</v>
      </c>
      <c r="B29" s="21" t="s">
        <v>29</v>
      </c>
      <c r="C29" s="2">
        <v>9</v>
      </c>
      <c r="D29" s="12">
        <f t="shared" si="0"/>
        <v>100</v>
      </c>
      <c r="E29" s="11"/>
    </row>
    <row r="30" spans="1:5" ht="15.75" x14ac:dyDescent="0.25">
      <c r="A30" s="1">
        <v>24</v>
      </c>
      <c r="B30" s="21" t="s">
        <v>30</v>
      </c>
      <c r="C30" s="2">
        <v>9</v>
      </c>
      <c r="D30" s="12">
        <f t="shared" si="0"/>
        <v>100</v>
      </c>
      <c r="E30" s="11"/>
    </row>
    <row r="31" spans="1:5" ht="15.75" x14ac:dyDescent="0.25">
      <c r="A31" s="1">
        <v>25</v>
      </c>
      <c r="B31" s="21" t="s">
        <v>31</v>
      </c>
      <c r="C31" s="2">
        <v>9</v>
      </c>
      <c r="D31" s="12">
        <f t="shared" si="0"/>
        <v>100</v>
      </c>
      <c r="E31" s="11"/>
    </row>
    <row r="32" spans="1:5" ht="15.75" x14ac:dyDescent="0.25">
      <c r="A32" s="1">
        <v>26</v>
      </c>
      <c r="B32" s="21" t="s">
        <v>32</v>
      </c>
      <c r="C32" s="2">
        <v>9</v>
      </c>
      <c r="D32" s="12">
        <f t="shared" si="0"/>
        <v>100</v>
      </c>
      <c r="E32" s="11"/>
    </row>
    <row r="33" spans="1:5" ht="15.75" x14ac:dyDescent="0.25">
      <c r="A33" s="1">
        <v>27</v>
      </c>
      <c r="B33" s="21" t="s">
        <v>33</v>
      </c>
      <c r="C33" s="2">
        <v>9</v>
      </c>
      <c r="D33" s="12">
        <f t="shared" si="0"/>
        <v>100</v>
      </c>
      <c r="E33" s="11"/>
    </row>
    <row r="34" spans="1:5" ht="15.75" x14ac:dyDescent="0.25">
      <c r="A34" s="1">
        <v>28</v>
      </c>
      <c r="B34" s="22" t="s">
        <v>34</v>
      </c>
      <c r="C34" s="2">
        <v>8</v>
      </c>
      <c r="D34" s="12">
        <f t="shared" si="0"/>
        <v>88.888888888888886</v>
      </c>
      <c r="E34" s="11"/>
    </row>
    <row r="35" spans="1:5" ht="15.75" x14ac:dyDescent="0.25">
      <c r="A35" s="1">
        <v>29</v>
      </c>
      <c r="B35" s="21" t="s">
        <v>35</v>
      </c>
      <c r="C35" s="2">
        <v>9</v>
      </c>
      <c r="D35" s="12">
        <f t="shared" si="0"/>
        <v>100</v>
      </c>
      <c r="E35" s="11"/>
    </row>
    <row r="36" spans="1:5" ht="15.75" x14ac:dyDescent="0.25">
      <c r="A36" s="1">
        <v>30</v>
      </c>
      <c r="B36" s="21" t="s">
        <v>36</v>
      </c>
      <c r="C36" s="2">
        <v>8</v>
      </c>
      <c r="D36" s="12">
        <f t="shared" si="0"/>
        <v>88.888888888888886</v>
      </c>
      <c r="E36" s="11"/>
    </row>
    <row r="37" spans="1:5" ht="15.75" x14ac:dyDescent="0.25">
      <c r="A37" s="1">
        <v>31</v>
      </c>
      <c r="B37" s="21" t="s">
        <v>37</v>
      </c>
      <c r="C37" s="2">
        <v>8</v>
      </c>
      <c r="D37" s="12">
        <f t="shared" si="0"/>
        <v>88.888888888888886</v>
      </c>
      <c r="E37" s="11"/>
    </row>
    <row r="38" spans="1:5" ht="15.75" x14ac:dyDescent="0.25">
      <c r="A38" s="1">
        <v>32</v>
      </c>
      <c r="B38" s="21" t="s">
        <v>38</v>
      </c>
      <c r="C38" s="2">
        <v>9</v>
      </c>
      <c r="D38" s="12">
        <f t="shared" si="0"/>
        <v>100</v>
      </c>
      <c r="E38" s="11"/>
    </row>
    <row r="39" spans="1:5" ht="15.75" x14ac:dyDescent="0.25">
      <c r="A39" s="1">
        <v>33</v>
      </c>
      <c r="B39" s="21" t="s">
        <v>39</v>
      </c>
      <c r="C39" s="2">
        <v>7</v>
      </c>
      <c r="D39" s="12">
        <f t="shared" si="0"/>
        <v>77.777777777777786</v>
      </c>
      <c r="E39" s="11"/>
    </row>
    <row r="40" spans="1:5" ht="15.75" x14ac:dyDescent="0.25">
      <c r="A40" s="1">
        <v>34</v>
      </c>
      <c r="B40" s="21" t="s">
        <v>40</v>
      </c>
      <c r="C40" s="2">
        <v>5</v>
      </c>
      <c r="D40" s="12">
        <f t="shared" si="0"/>
        <v>55.555555555555557</v>
      </c>
      <c r="E40" s="11"/>
    </row>
    <row r="41" spans="1:5" ht="15.75" x14ac:dyDescent="0.25">
      <c r="A41" s="1">
        <v>35</v>
      </c>
      <c r="B41" s="22" t="s">
        <v>41</v>
      </c>
      <c r="C41" s="2">
        <v>8</v>
      </c>
      <c r="D41" s="12">
        <f t="shared" si="0"/>
        <v>88.888888888888886</v>
      </c>
      <c r="E41" s="11"/>
    </row>
    <row r="42" spans="1:5" ht="15.75" x14ac:dyDescent="0.25">
      <c r="A42" s="1">
        <v>36</v>
      </c>
      <c r="B42" s="22" t="s">
        <v>42</v>
      </c>
      <c r="C42" s="2">
        <v>8</v>
      </c>
      <c r="D42" s="12">
        <f t="shared" si="0"/>
        <v>88.888888888888886</v>
      </c>
      <c r="E42" s="11"/>
    </row>
    <row r="43" spans="1:5" ht="15.75" x14ac:dyDescent="0.25">
      <c r="A43" s="1">
        <v>37</v>
      </c>
      <c r="B43" s="21" t="s">
        <v>43</v>
      </c>
      <c r="C43" s="2">
        <v>9</v>
      </c>
      <c r="D43" s="12">
        <f t="shared" si="0"/>
        <v>100</v>
      </c>
      <c r="E43" s="11"/>
    </row>
    <row r="44" spans="1:5" ht="15.75" x14ac:dyDescent="0.25">
      <c r="A44" s="1">
        <v>38</v>
      </c>
      <c r="B44" s="21" t="s">
        <v>44</v>
      </c>
      <c r="C44" s="2">
        <v>8</v>
      </c>
      <c r="D44" s="12">
        <f t="shared" si="0"/>
        <v>88.888888888888886</v>
      </c>
      <c r="E44" s="11"/>
    </row>
    <row r="45" spans="1:5" ht="15.75" x14ac:dyDescent="0.25">
      <c r="A45" s="1">
        <v>39</v>
      </c>
      <c r="B45" s="21" t="s">
        <v>45</v>
      </c>
      <c r="C45" s="2">
        <v>9</v>
      </c>
      <c r="D45" s="12">
        <f t="shared" si="0"/>
        <v>100</v>
      </c>
      <c r="E45" s="11"/>
    </row>
    <row r="46" spans="1:5" ht="15.75" x14ac:dyDescent="0.25">
      <c r="A46" s="1">
        <v>40</v>
      </c>
      <c r="B46" s="21" t="s">
        <v>46</v>
      </c>
      <c r="C46" s="2">
        <v>8</v>
      </c>
      <c r="D46" s="12">
        <f t="shared" si="0"/>
        <v>88.888888888888886</v>
      </c>
      <c r="E46" s="11"/>
    </row>
    <row r="47" spans="1:5" ht="15.75" x14ac:dyDescent="0.25">
      <c r="A47" s="1">
        <v>41</v>
      </c>
      <c r="B47" s="21" t="s">
        <v>47</v>
      </c>
      <c r="C47" s="2">
        <v>9</v>
      </c>
      <c r="D47" s="12">
        <f t="shared" si="0"/>
        <v>100</v>
      </c>
      <c r="E47" s="11"/>
    </row>
    <row r="48" spans="1:5" ht="15.75" x14ac:dyDescent="0.25">
      <c r="A48" s="1">
        <v>42</v>
      </c>
      <c r="B48" s="21" t="s">
        <v>48</v>
      </c>
      <c r="C48" s="2">
        <v>8</v>
      </c>
      <c r="D48" s="12">
        <f t="shared" si="0"/>
        <v>88.888888888888886</v>
      </c>
      <c r="E48" s="11"/>
    </row>
    <row r="49" spans="1:11" ht="15.75" x14ac:dyDescent="0.25">
      <c r="A49" s="15">
        <v>43</v>
      </c>
      <c r="B49" s="21" t="s">
        <v>49</v>
      </c>
      <c r="C49" s="16">
        <v>9</v>
      </c>
      <c r="D49" s="12">
        <f t="shared" si="0"/>
        <v>100</v>
      </c>
      <c r="E49" s="11"/>
    </row>
    <row r="50" spans="1:11" ht="15.75" x14ac:dyDescent="0.25">
      <c r="A50" s="1">
        <v>44</v>
      </c>
      <c r="B50" s="21" t="s">
        <v>50</v>
      </c>
      <c r="C50" s="2">
        <v>8</v>
      </c>
      <c r="D50" s="12">
        <f t="shared" si="0"/>
        <v>88.888888888888886</v>
      </c>
      <c r="E50" s="11"/>
    </row>
    <row r="51" spans="1:11" ht="15.75" x14ac:dyDescent="0.25">
      <c r="A51" s="13">
        <v>45</v>
      </c>
      <c r="B51" s="21" t="s">
        <v>51</v>
      </c>
      <c r="C51" s="14">
        <v>8</v>
      </c>
      <c r="D51" s="12">
        <f t="shared" si="0"/>
        <v>88.888888888888886</v>
      </c>
      <c r="E51" s="11"/>
    </row>
    <row r="52" spans="1:11" ht="15.75" x14ac:dyDescent="0.25">
      <c r="A52" s="1">
        <v>46</v>
      </c>
      <c r="B52" s="22" t="s">
        <v>52</v>
      </c>
      <c r="C52" s="2">
        <v>9</v>
      </c>
      <c r="D52" s="12">
        <f t="shared" si="0"/>
        <v>100</v>
      </c>
      <c r="E52" s="11"/>
    </row>
    <row r="53" spans="1:11" ht="15.75" x14ac:dyDescent="0.25">
      <c r="A53" s="1">
        <v>47</v>
      </c>
      <c r="B53" s="21" t="s">
        <v>53</v>
      </c>
      <c r="C53" s="2">
        <v>9</v>
      </c>
      <c r="D53" s="12">
        <f t="shared" si="0"/>
        <v>100</v>
      </c>
      <c r="E53" s="11"/>
    </row>
    <row r="54" spans="1:11" ht="15.75" x14ac:dyDescent="0.25">
      <c r="A54" s="1">
        <v>48</v>
      </c>
      <c r="B54" s="21" t="s">
        <v>54</v>
      </c>
      <c r="C54" s="2">
        <v>8</v>
      </c>
      <c r="D54" s="12">
        <f t="shared" si="0"/>
        <v>88.888888888888886</v>
      </c>
      <c r="E54" s="11"/>
      <c r="K54" s="5"/>
    </row>
    <row r="55" spans="1:11" ht="15.75" x14ac:dyDescent="0.25">
      <c r="A55" s="1">
        <v>49</v>
      </c>
      <c r="B55" s="21" t="s">
        <v>55</v>
      </c>
      <c r="C55" s="2">
        <v>8</v>
      </c>
      <c r="D55" s="12">
        <f t="shared" si="0"/>
        <v>88.888888888888886</v>
      </c>
      <c r="E55" s="11"/>
      <c r="K55" s="5"/>
    </row>
    <row r="56" spans="1:11" ht="15.75" x14ac:dyDescent="0.25">
      <c r="A56" s="1">
        <v>50</v>
      </c>
      <c r="B56" s="21" t="s">
        <v>56</v>
      </c>
      <c r="C56" s="2">
        <v>8</v>
      </c>
      <c r="D56" s="12">
        <f t="shared" si="0"/>
        <v>88.888888888888886</v>
      </c>
      <c r="E56" s="11"/>
    </row>
    <row r="57" spans="1:11" ht="15.75" x14ac:dyDescent="0.25">
      <c r="A57" s="1">
        <v>51</v>
      </c>
      <c r="B57" s="21" t="s">
        <v>57</v>
      </c>
      <c r="C57" s="2">
        <v>8</v>
      </c>
      <c r="D57" s="12">
        <f t="shared" si="0"/>
        <v>88.888888888888886</v>
      </c>
      <c r="E57" s="11"/>
    </row>
    <row r="58" spans="1:11" ht="15.75" x14ac:dyDescent="0.25">
      <c r="A58" s="1">
        <v>52</v>
      </c>
      <c r="B58" s="21" t="s">
        <v>58</v>
      </c>
      <c r="C58" s="2">
        <v>9</v>
      </c>
      <c r="D58" s="12">
        <f t="shared" si="0"/>
        <v>100</v>
      </c>
      <c r="E58" s="11"/>
    </row>
    <row r="59" spans="1:11" ht="15.75" x14ac:dyDescent="0.25">
      <c r="A59" s="1">
        <v>53</v>
      </c>
      <c r="B59" s="21" t="s">
        <v>59</v>
      </c>
      <c r="C59" s="2">
        <v>6</v>
      </c>
      <c r="D59" s="12">
        <f t="shared" si="0"/>
        <v>66.666666666666657</v>
      </c>
      <c r="E59" s="11"/>
    </row>
    <row r="60" spans="1:11" ht="15.75" x14ac:dyDescent="0.25">
      <c r="A60" s="1">
        <v>54</v>
      </c>
      <c r="B60" s="21" t="s">
        <v>60</v>
      </c>
      <c r="C60" s="2">
        <v>9</v>
      </c>
      <c r="D60" s="12">
        <f t="shared" si="0"/>
        <v>100</v>
      </c>
      <c r="E60" s="11"/>
    </row>
    <row r="61" spans="1:11" ht="15.75" x14ac:dyDescent="0.25">
      <c r="A61" s="1">
        <v>55</v>
      </c>
      <c r="B61" s="21" t="s">
        <v>61</v>
      </c>
      <c r="C61" s="2">
        <v>8</v>
      </c>
      <c r="D61" s="12">
        <f t="shared" si="0"/>
        <v>88.888888888888886</v>
      </c>
      <c r="E61" s="11"/>
    </row>
    <row r="62" spans="1:11" ht="15.75" x14ac:dyDescent="0.25">
      <c r="A62" s="1">
        <v>56</v>
      </c>
      <c r="B62" s="21" t="s">
        <v>62</v>
      </c>
      <c r="C62" s="2">
        <v>9</v>
      </c>
      <c r="D62" s="12">
        <f t="shared" si="0"/>
        <v>100</v>
      </c>
      <c r="E62" s="11"/>
      <c r="F62" s="5"/>
    </row>
    <row r="63" spans="1:11" ht="15.75" x14ac:dyDescent="0.25">
      <c r="A63" s="1">
        <v>57</v>
      </c>
      <c r="B63" s="21" t="s">
        <v>63</v>
      </c>
      <c r="C63" s="2">
        <v>7</v>
      </c>
      <c r="D63" s="12">
        <f t="shared" si="0"/>
        <v>77.777777777777786</v>
      </c>
      <c r="E63" s="11"/>
    </row>
    <row r="64" spans="1:11" ht="15.75" x14ac:dyDescent="0.25">
      <c r="A64" s="1">
        <v>58</v>
      </c>
      <c r="B64" s="21" t="s">
        <v>64</v>
      </c>
      <c r="C64" s="2">
        <v>7</v>
      </c>
      <c r="D64" s="12">
        <f t="shared" si="0"/>
        <v>77.777777777777786</v>
      </c>
      <c r="E64" s="11"/>
    </row>
    <row r="65" spans="1:5" ht="15.75" x14ac:dyDescent="0.25">
      <c r="A65" s="1">
        <v>59</v>
      </c>
      <c r="B65" s="21" t="s">
        <v>65</v>
      </c>
      <c r="C65" s="2">
        <v>9</v>
      </c>
      <c r="D65" s="12">
        <f t="shared" si="0"/>
        <v>100</v>
      </c>
      <c r="E65" s="11"/>
    </row>
    <row r="66" spans="1:5" ht="15.75" x14ac:dyDescent="0.25">
      <c r="A66" s="1">
        <v>60</v>
      </c>
      <c r="B66" s="21" t="s">
        <v>66</v>
      </c>
      <c r="C66" s="2">
        <v>9</v>
      </c>
      <c r="D66" s="12">
        <f t="shared" si="0"/>
        <v>100</v>
      </c>
      <c r="E66" s="11"/>
    </row>
    <row r="67" spans="1:5" ht="15.75" x14ac:dyDescent="0.25">
      <c r="A67" s="1">
        <v>61</v>
      </c>
      <c r="B67" s="21" t="s">
        <v>67</v>
      </c>
      <c r="C67" s="2">
        <v>9</v>
      </c>
      <c r="D67" s="12">
        <f t="shared" si="0"/>
        <v>100</v>
      </c>
      <c r="E67" s="11"/>
    </row>
    <row r="68" spans="1:5" ht="15.75" x14ac:dyDescent="0.25">
      <c r="A68" s="1">
        <v>62</v>
      </c>
      <c r="B68" s="21" t="s">
        <v>68</v>
      </c>
      <c r="C68" s="2">
        <v>7</v>
      </c>
      <c r="D68" s="12">
        <f t="shared" si="0"/>
        <v>77.777777777777786</v>
      </c>
      <c r="E68" s="11"/>
    </row>
    <row r="69" spans="1:5" ht="15.75" x14ac:dyDescent="0.25">
      <c r="A69" s="1">
        <v>63</v>
      </c>
      <c r="B69" s="21" t="s">
        <v>69</v>
      </c>
      <c r="C69" s="2">
        <v>8</v>
      </c>
      <c r="D69" s="12">
        <f t="shared" si="0"/>
        <v>88.888888888888886</v>
      </c>
      <c r="E69" s="11"/>
    </row>
    <row r="70" spans="1:5" ht="15.75" x14ac:dyDescent="0.25">
      <c r="A70" s="1">
        <v>64</v>
      </c>
      <c r="B70" s="21" t="s">
        <v>70</v>
      </c>
      <c r="C70" s="2">
        <v>9</v>
      </c>
      <c r="D70" s="12">
        <f t="shared" si="0"/>
        <v>100</v>
      </c>
      <c r="E70" s="11"/>
    </row>
    <row r="71" spans="1:5" ht="15.75" x14ac:dyDescent="0.25">
      <c r="A71" s="1">
        <v>65</v>
      </c>
      <c r="B71" s="21" t="s">
        <v>71</v>
      </c>
      <c r="C71" s="2">
        <v>9</v>
      </c>
      <c r="D71" s="12">
        <f t="shared" si="0"/>
        <v>100</v>
      </c>
      <c r="E71" s="11"/>
    </row>
    <row r="72" spans="1:5" ht="15.75" x14ac:dyDescent="0.25">
      <c r="A72" s="1">
        <v>66</v>
      </c>
      <c r="B72" s="21" t="s">
        <v>72</v>
      </c>
      <c r="C72" s="2">
        <v>8</v>
      </c>
      <c r="D72" s="12">
        <f t="shared" ref="D72:D86" si="1">(C72/9)*100</f>
        <v>88.888888888888886</v>
      </c>
      <c r="E72" s="11"/>
    </row>
    <row r="73" spans="1:5" ht="15.75" x14ac:dyDescent="0.25">
      <c r="A73" s="1">
        <v>67</v>
      </c>
      <c r="B73" s="21" t="s">
        <v>73</v>
      </c>
      <c r="C73" s="2">
        <v>9</v>
      </c>
      <c r="D73" s="12">
        <f t="shared" si="1"/>
        <v>100</v>
      </c>
      <c r="E73" s="11"/>
    </row>
    <row r="74" spans="1:5" ht="15.75" x14ac:dyDescent="0.25">
      <c r="A74" s="1">
        <v>68</v>
      </c>
      <c r="B74" s="21" t="s">
        <v>74</v>
      </c>
      <c r="C74" s="2">
        <v>9</v>
      </c>
      <c r="D74" s="12">
        <f t="shared" si="1"/>
        <v>100</v>
      </c>
      <c r="E74" s="11"/>
    </row>
    <row r="75" spans="1:5" ht="15.75" x14ac:dyDescent="0.25">
      <c r="A75" s="1">
        <v>69</v>
      </c>
      <c r="B75" s="21" t="s">
        <v>75</v>
      </c>
      <c r="C75" s="2">
        <v>9</v>
      </c>
      <c r="D75" s="12">
        <f t="shared" si="1"/>
        <v>100</v>
      </c>
      <c r="E75" s="11"/>
    </row>
    <row r="76" spans="1:5" ht="15.75" x14ac:dyDescent="0.25">
      <c r="A76" s="1">
        <v>70</v>
      </c>
      <c r="B76" s="21" t="s">
        <v>76</v>
      </c>
      <c r="C76" s="2">
        <v>9</v>
      </c>
      <c r="D76" s="12">
        <f t="shared" si="1"/>
        <v>100</v>
      </c>
      <c r="E76" s="11"/>
    </row>
    <row r="77" spans="1:5" ht="15.75" x14ac:dyDescent="0.25">
      <c r="A77" s="1">
        <v>71</v>
      </c>
      <c r="B77" s="21" t="s">
        <v>77</v>
      </c>
      <c r="C77" s="2">
        <v>7</v>
      </c>
      <c r="D77" s="12">
        <f t="shared" si="1"/>
        <v>77.777777777777786</v>
      </c>
      <c r="E77" s="11"/>
    </row>
    <row r="78" spans="1:5" ht="15.75" x14ac:dyDescent="0.25">
      <c r="A78" s="1">
        <v>72</v>
      </c>
      <c r="B78" s="21" t="s">
        <v>78</v>
      </c>
      <c r="C78" s="2">
        <v>9</v>
      </c>
      <c r="D78" s="12">
        <f t="shared" si="1"/>
        <v>100</v>
      </c>
      <c r="E78" s="11"/>
    </row>
    <row r="79" spans="1:5" ht="15.75" x14ac:dyDescent="0.25">
      <c r="A79" s="1">
        <v>73</v>
      </c>
      <c r="B79" s="21" t="s">
        <v>79</v>
      </c>
      <c r="C79" s="2">
        <v>9</v>
      </c>
      <c r="D79" s="12">
        <f t="shared" si="1"/>
        <v>100</v>
      </c>
      <c r="E79" s="11"/>
    </row>
    <row r="80" spans="1:5" ht="15.75" x14ac:dyDescent="0.25">
      <c r="A80" s="1">
        <v>74</v>
      </c>
      <c r="B80" s="21" t="s">
        <v>80</v>
      </c>
      <c r="C80" s="2">
        <v>8</v>
      </c>
      <c r="D80" s="12">
        <f t="shared" si="1"/>
        <v>88.888888888888886</v>
      </c>
      <c r="E80" s="11"/>
    </row>
    <row r="81" spans="1:5" ht="15.75" x14ac:dyDescent="0.25">
      <c r="A81" s="1">
        <v>75</v>
      </c>
      <c r="B81" s="22" t="s">
        <v>81</v>
      </c>
      <c r="C81" s="2">
        <v>9</v>
      </c>
      <c r="D81" s="12">
        <f t="shared" si="1"/>
        <v>100</v>
      </c>
      <c r="E81" s="11"/>
    </row>
    <row r="82" spans="1:5" ht="15.75" x14ac:dyDescent="0.25">
      <c r="A82" s="1">
        <v>76</v>
      </c>
      <c r="B82" s="21" t="s">
        <v>82</v>
      </c>
      <c r="C82" s="2">
        <v>7</v>
      </c>
      <c r="D82" s="12">
        <f t="shared" si="1"/>
        <v>77.777777777777786</v>
      </c>
      <c r="E82" s="11"/>
    </row>
    <row r="83" spans="1:5" ht="15.75" x14ac:dyDescent="0.25">
      <c r="A83" s="4">
        <v>77</v>
      </c>
      <c r="B83" s="22" t="s">
        <v>83</v>
      </c>
      <c r="C83" s="2">
        <v>9</v>
      </c>
      <c r="D83" s="12">
        <f t="shared" si="1"/>
        <v>100</v>
      </c>
      <c r="E83" s="11"/>
    </row>
    <row r="84" spans="1:5" ht="15.75" x14ac:dyDescent="0.25">
      <c r="A84" s="1">
        <v>78</v>
      </c>
      <c r="B84" s="21" t="s">
        <v>84</v>
      </c>
      <c r="C84" s="2">
        <v>9</v>
      </c>
      <c r="D84" s="12">
        <f t="shared" si="1"/>
        <v>100</v>
      </c>
      <c r="E84" s="11"/>
    </row>
    <row r="85" spans="1:5" ht="15.75" x14ac:dyDescent="0.25">
      <c r="A85" s="1">
        <v>79</v>
      </c>
      <c r="B85" s="21" t="s">
        <v>85</v>
      </c>
      <c r="C85" s="2">
        <v>8</v>
      </c>
      <c r="D85" s="12">
        <f t="shared" si="1"/>
        <v>88.888888888888886</v>
      </c>
      <c r="E85" s="11"/>
    </row>
    <row r="86" spans="1:5" ht="15.75" x14ac:dyDescent="0.25">
      <c r="A86" s="4">
        <v>80</v>
      </c>
      <c r="B86" s="21" t="s">
        <v>86</v>
      </c>
      <c r="C86" s="2">
        <v>9</v>
      </c>
      <c r="D86" s="12">
        <f t="shared" si="1"/>
        <v>100</v>
      </c>
      <c r="E86" s="11"/>
    </row>
    <row r="87" spans="1:5" x14ac:dyDescent="0.25">
      <c r="A87" s="17"/>
      <c r="B87" s="3"/>
      <c r="C87" s="18"/>
      <c r="D87" s="19"/>
      <c r="E87" s="11"/>
    </row>
    <row r="88" spans="1:5" x14ac:dyDescent="0.25">
      <c r="A88" s="17"/>
      <c r="B88" s="3"/>
      <c r="C88" s="18"/>
      <c r="D88" s="19"/>
      <c r="E88" s="11"/>
    </row>
    <row r="89" spans="1:5" x14ac:dyDescent="0.25">
      <c r="A89" s="20"/>
      <c r="B89" s="3"/>
      <c r="C89" s="18"/>
      <c r="D89" s="19"/>
      <c r="E89" s="11"/>
    </row>
    <row r="90" spans="1:5" x14ac:dyDescent="0.25">
      <c r="A90" s="17"/>
      <c r="B90" s="3"/>
      <c r="C90" s="18"/>
      <c r="D90" s="19"/>
      <c r="E90" s="5"/>
    </row>
    <row r="91" spans="1:5" x14ac:dyDescent="0.25">
      <c r="A91" s="17"/>
      <c r="B91" s="3"/>
      <c r="C91" s="18"/>
      <c r="D91" s="19"/>
      <c r="E91" s="5"/>
    </row>
    <row r="92" spans="1:5" x14ac:dyDescent="0.25">
      <c r="A92" s="20"/>
      <c r="B92" s="3"/>
      <c r="C92" s="18"/>
      <c r="D92" s="19"/>
      <c r="E92" s="5"/>
    </row>
    <row r="93" spans="1:5" x14ac:dyDescent="0.25">
      <c r="A93" s="17"/>
      <c r="B93" s="3"/>
      <c r="C93" s="18"/>
      <c r="D93" s="19"/>
      <c r="E93" s="5"/>
    </row>
    <row r="94" spans="1:5" x14ac:dyDescent="0.25">
      <c r="A94" s="17"/>
      <c r="B94" s="3"/>
      <c r="C94" s="18"/>
      <c r="D94" s="19"/>
      <c r="E94" s="5"/>
    </row>
    <row r="95" spans="1:5" x14ac:dyDescent="0.25">
      <c r="A95" s="20"/>
      <c r="B95" s="3"/>
      <c r="C95" s="18"/>
      <c r="D95" s="19"/>
      <c r="E95" s="5"/>
    </row>
    <row r="96" spans="1:5" x14ac:dyDescent="0.25">
      <c r="B96" s="3"/>
    </row>
  </sheetData>
  <mergeCells count="9">
    <mergeCell ref="A1:D1"/>
    <mergeCell ref="A2:D2"/>
    <mergeCell ref="A3:D3"/>
    <mergeCell ref="A5:A6"/>
    <mergeCell ref="D5:D6"/>
    <mergeCell ref="C5:C6"/>
    <mergeCell ref="B5:B6"/>
    <mergeCell ref="C4:D4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K13" sqref="K13"/>
    </sheetView>
  </sheetViews>
  <sheetFormatPr defaultRowHeight="15" x14ac:dyDescent="0.25"/>
  <cols>
    <col min="1" max="1" width="10.85546875" style="39" customWidth="1"/>
    <col min="2" max="2" width="31.42578125" customWidth="1"/>
    <col min="3" max="3" width="13" customWidth="1"/>
    <col min="4" max="4" width="11" customWidth="1"/>
    <col min="5" max="5" width="11.7109375" customWidth="1"/>
    <col min="7" max="7" width="10.140625" customWidth="1"/>
  </cols>
  <sheetData>
    <row r="1" spans="1:7" ht="18.75" x14ac:dyDescent="0.3">
      <c r="A1" s="104" t="s">
        <v>88</v>
      </c>
      <c r="B1" s="104"/>
      <c r="C1" s="104"/>
      <c r="D1" s="104"/>
      <c r="E1" s="104"/>
      <c r="F1" s="104"/>
      <c r="G1" s="104"/>
    </row>
    <row r="2" spans="1:7" ht="45" x14ac:dyDescent="0.25">
      <c r="A2" s="23" t="s">
        <v>89</v>
      </c>
      <c r="B2" s="24" t="s">
        <v>1</v>
      </c>
      <c r="C2" s="25" t="s">
        <v>90</v>
      </c>
      <c r="D2" s="26" t="s">
        <v>91</v>
      </c>
      <c r="E2" s="27" t="s">
        <v>92</v>
      </c>
      <c r="F2" s="28" t="s">
        <v>93</v>
      </c>
      <c r="G2" s="28" t="s">
        <v>94</v>
      </c>
    </row>
    <row r="3" spans="1:7" ht="15.75" thickBot="1" x14ac:dyDescent="0.3">
      <c r="A3" s="29" t="s">
        <v>95</v>
      </c>
      <c r="B3" s="30" t="s">
        <v>7</v>
      </c>
      <c r="C3" s="31">
        <v>16</v>
      </c>
      <c r="D3" s="32">
        <v>15</v>
      </c>
      <c r="E3" s="32">
        <f>(C3+D3)</f>
        <v>31</v>
      </c>
      <c r="F3" s="30">
        <v>44</v>
      </c>
      <c r="G3" s="33">
        <f>(E3/F3)*100</f>
        <v>70.454545454545453</v>
      </c>
    </row>
    <row r="4" spans="1:7" ht="15.75" thickBot="1" x14ac:dyDescent="0.3">
      <c r="A4" s="29" t="s">
        <v>96</v>
      </c>
      <c r="B4" s="30" t="s">
        <v>8</v>
      </c>
      <c r="C4" s="34">
        <v>16</v>
      </c>
      <c r="D4" s="32">
        <v>23</v>
      </c>
      <c r="E4" s="32">
        <f>(C4+D4)</f>
        <v>39</v>
      </c>
      <c r="F4" s="30">
        <v>44</v>
      </c>
      <c r="G4" s="33">
        <f t="shared" ref="G4:G67" si="0">(E4/F4)*100</f>
        <v>88.63636363636364</v>
      </c>
    </row>
    <row r="5" spans="1:7" ht="15.75" thickBot="1" x14ac:dyDescent="0.3">
      <c r="A5" s="29" t="s">
        <v>97</v>
      </c>
      <c r="B5" s="30" t="s">
        <v>9</v>
      </c>
      <c r="C5" s="34">
        <v>8</v>
      </c>
      <c r="D5" s="32">
        <v>12</v>
      </c>
      <c r="E5" s="32">
        <f t="shared" ref="E5:E68" si="1">(C5+D5)</f>
        <v>20</v>
      </c>
      <c r="F5" s="30">
        <v>44</v>
      </c>
      <c r="G5" s="33">
        <f t="shared" si="0"/>
        <v>45.454545454545453</v>
      </c>
    </row>
    <row r="6" spans="1:7" ht="15.75" thickBot="1" x14ac:dyDescent="0.3">
      <c r="A6" s="29" t="s">
        <v>98</v>
      </c>
      <c r="B6" s="30" t="s">
        <v>10</v>
      </c>
      <c r="C6" s="34">
        <v>20</v>
      </c>
      <c r="D6" s="32">
        <v>18</v>
      </c>
      <c r="E6" s="32">
        <f t="shared" si="1"/>
        <v>38</v>
      </c>
      <c r="F6" s="30">
        <v>44</v>
      </c>
      <c r="G6" s="33">
        <f t="shared" si="0"/>
        <v>86.36363636363636</v>
      </c>
    </row>
    <row r="7" spans="1:7" ht="15.75" thickBot="1" x14ac:dyDescent="0.3">
      <c r="A7" s="29" t="s">
        <v>99</v>
      </c>
      <c r="B7" s="35" t="s">
        <v>11</v>
      </c>
      <c r="C7" s="34">
        <v>20</v>
      </c>
      <c r="D7" s="32">
        <v>21</v>
      </c>
      <c r="E7" s="32">
        <f t="shared" si="1"/>
        <v>41</v>
      </c>
      <c r="F7" s="30">
        <v>44</v>
      </c>
      <c r="G7" s="33">
        <f t="shared" si="0"/>
        <v>93.181818181818173</v>
      </c>
    </row>
    <row r="8" spans="1:7" ht="15.75" thickBot="1" x14ac:dyDescent="0.3">
      <c r="A8" s="29" t="s">
        <v>100</v>
      </c>
      <c r="B8" s="30" t="s">
        <v>12</v>
      </c>
      <c r="C8" s="34">
        <v>8</v>
      </c>
      <c r="D8" s="32">
        <v>15</v>
      </c>
      <c r="E8" s="32">
        <f t="shared" si="1"/>
        <v>23</v>
      </c>
      <c r="F8" s="30">
        <v>44</v>
      </c>
      <c r="G8" s="33">
        <f t="shared" si="0"/>
        <v>52.272727272727273</v>
      </c>
    </row>
    <row r="9" spans="1:7" ht="15.75" thickBot="1" x14ac:dyDescent="0.3">
      <c r="A9" s="29" t="s">
        <v>101</v>
      </c>
      <c r="B9" s="30" t="s">
        <v>13</v>
      </c>
      <c r="C9" s="34">
        <v>16</v>
      </c>
      <c r="D9" s="32">
        <v>21</v>
      </c>
      <c r="E9" s="32">
        <f t="shared" si="1"/>
        <v>37</v>
      </c>
      <c r="F9" s="30">
        <v>44</v>
      </c>
      <c r="G9" s="33">
        <f t="shared" si="0"/>
        <v>84.090909090909093</v>
      </c>
    </row>
    <row r="10" spans="1:7" ht="15.75" thickBot="1" x14ac:dyDescent="0.3">
      <c r="A10" s="29" t="s">
        <v>102</v>
      </c>
      <c r="B10" s="30" t="s">
        <v>14</v>
      </c>
      <c r="C10" s="34">
        <v>12</v>
      </c>
      <c r="D10" s="32">
        <v>12</v>
      </c>
      <c r="E10" s="32">
        <f t="shared" si="1"/>
        <v>24</v>
      </c>
      <c r="F10" s="30">
        <v>44</v>
      </c>
      <c r="G10" s="33">
        <f t="shared" si="0"/>
        <v>54.54545454545454</v>
      </c>
    </row>
    <row r="11" spans="1:7" ht="15.75" thickBot="1" x14ac:dyDescent="0.3">
      <c r="A11" s="36" t="s">
        <v>103</v>
      </c>
      <c r="B11" s="30" t="s">
        <v>15</v>
      </c>
      <c r="C11" s="34">
        <v>20</v>
      </c>
      <c r="D11" s="32">
        <v>18</v>
      </c>
      <c r="E11" s="32">
        <f t="shared" si="1"/>
        <v>38</v>
      </c>
      <c r="F11" s="30">
        <v>44</v>
      </c>
      <c r="G11" s="33">
        <f t="shared" si="0"/>
        <v>86.36363636363636</v>
      </c>
    </row>
    <row r="12" spans="1:7" ht="15.75" thickBot="1" x14ac:dyDescent="0.3">
      <c r="A12" s="36" t="s">
        <v>104</v>
      </c>
      <c r="B12" s="30" t="s">
        <v>16</v>
      </c>
      <c r="C12" s="34">
        <v>16</v>
      </c>
      <c r="D12" s="32">
        <v>21</v>
      </c>
      <c r="E12" s="32">
        <f t="shared" si="1"/>
        <v>37</v>
      </c>
      <c r="F12" s="30">
        <v>44</v>
      </c>
      <c r="G12" s="33">
        <f t="shared" si="0"/>
        <v>84.090909090909093</v>
      </c>
    </row>
    <row r="13" spans="1:7" ht="15.75" thickBot="1" x14ac:dyDescent="0.3">
      <c r="A13" s="36" t="s">
        <v>105</v>
      </c>
      <c r="B13" s="30" t="s">
        <v>17</v>
      </c>
      <c r="C13" s="34">
        <v>20</v>
      </c>
      <c r="D13" s="32">
        <v>24</v>
      </c>
      <c r="E13" s="32">
        <f t="shared" si="1"/>
        <v>44</v>
      </c>
      <c r="F13" s="30">
        <v>44</v>
      </c>
      <c r="G13" s="33">
        <f t="shared" si="0"/>
        <v>100</v>
      </c>
    </row>
    <row r="14" spans="1:7" ht="15.75" thickBot="1" x14ac:dyDescent="0.3">
      <c r="A14" s="36" t="s">
        <v>106</v>
      </c>
      <c r="B14" s="30" t="s">
        <v>18</v>
      </c>
      <c r="C14" s="34">
        <v>16</v>
      </c>
      <c r="D14" s="32">
        <v>18</v>
      </c>
      <c r="E14" s="32">
        <f t="shared" si="1"/>
        <v>34</v>
      </c>
      <c r="F14" s="30">
        <v>44</v>
      </c>
      <c r="G14" s="33">
        <f t="shared" si="0"/>
        <v>77.272727272727266</v>
      </c>
    </row>
    <row r="15" spans="1:7" ht="15.75" thickBot="1" x14ac:dyDescent="0.3">
      <c r="A15" s="36" t="s">
        <v>107</v>
      </c>
      <c r="B15" s="30" t="s">
        <v>19</v>
      </c>
      <c r="C15" s="34">
        <v>8</v>
      </c>
      <c r="D15" s="32">
        <v>15</v>
      </c>
      <c r="E15" s="32">
        <f t="shared" si="1"/>
        <v>23</v>
      </c>
      <c r="F15" s="30">
        <v>44</v>
      </c>
      <c r="G15" s="33">
        <f t="shared" si="0"/>
        <v>52.272727272727273</v>
      </c>
    </row>
    <row r="16" spans="1:7" ht="15.75" thickBot="1" x14ac:dyDescent="0.3">
      <c r="A16" s="36" t="s">
        <v>108</v>
      </c>
      <c r="B16" s="30" t="s">
        <v>20</v>
      </c>
      <c r="C16" s="34">
        <v>20</v>
      </c>
      <c r="D16" s="32">
        <v>24</v>
      </c>
      <c r="E16" s="32">
        <f t="shared" si="1"/>
        <v>44</v>
      </c>
      <c r="F16" s="30">
        <v>44</v>
      </c>
      <c r="G16" s="33">
        <f t="shared" si="0"/>
        <v>100</v>
      </c>
    </row>
    <row r="17" spans="1:7" ht="15.75" thickBot="1" x14ac:dyDescent="0.3">
      <c r="A17" s="36" t="s">
        <v>109</v>
      </c>
      <c r="B17" s="30" t="s">
        <v>21</v>
      </c>
      <c r="C17" s="34">
        <v>16</v>
      </c>
      <c r="D17" s="32">
        <v>12</v>
      </c>
      <c r="E17" s="32">
        <f t="shared" si="1"/>
        <v>28</v>
      </c>
      <c r="F17" s="30">
        <v>44</v>
      </c>
      <c r="G17" s="33">
        <f t="shared" si="0"/>
        <v>63.636363636363633</v>
      </c>
    </row>
    <row r="18" spans="1:7" ht="15.75" thickBot="1" x14ac:dyDescent="0.3">
      <c r="A18" s="36" t="s">
        <v>110</v>
      </c>
      <c r="B18" s="30" t="s">
        <v>22</v>
      </c>
      <c r="C18" s="34">
        <v>12</v>
      </c>
      <c r="D18" s="32">
        <v>18</v>
      </c>
      <c r="E18" s="32">
        <f t="shared" si="1"/>
        <v>30</v>
      </c>
      <c r="F18" s="30">
        <v>44</v>
      </c>
      <c r="G18" s="33">
        <f t="shared" si="0"/>
        <v>68.181818181818173</v>
      </c>
    </row>
    <row r="19" spans="1:7" ht="15.75" thickBot="1" x14ac:dyDescent="0.3">
      <c r="A19" s="36" t="s">
        <v>111</v>
      </c>
      <c r="B19" s="30" t="s">
        <v>23</v>
      </c>
      <c r="C19" s="34">
        <v>12</v>
      </c>
      <c r="D19" s="32">
        <v>15</v>
      </c>
      <c r="E19" s="32">
        <f t="shared" si="1"/>
        <v>27</v>
      </c>
      <c r="F19" s="30">
        <v>44</v>
      </c>
      <c r="G19" s="33">
        <f t="shared" si="0"/>
        <v>61.363636363636367</v>
      </c>
    </row>
    <row r="20" spans="1:7" ht="15.75" thickBot="1" x14ac:dyDescent="0.3">
      <c r="A20" s="36" t="s">
        <v>112</v>
      </c>
      <c r="B20" s="30" t="s">
        <v>24</v>
      </c>
      <c r="C20" s="34">
        <v>4</v>
      </c>
      <c r="D20" s="32">
        <v>15</v>
      </c>
      <c r="E20" s="32">
        <f t="shared" si="1"/>
        <v>19</v>
      </c>
      <c r="F20" s="30">
        <v>44</v>
      </c>
      <c r="G20" s="33">
        <f t="shared" si="0"/>
        <v>43.18181818181818</v>
      </c>
    </row>
    <row r="21" spans="1:7" ht="15.75" thickBot="1" x14ac:dyDescent="0.3">
      <c r="A21" s="36" t="s">
        <v>113</v>
      </c>
      <c r="B21" s="30" t="s">
        <v>25</v>
      </c>
      <c r="C21" s="34">
        <v>12</v>
      </c>
      <c r="D21" s="32">
        <v>15</v>
      </c>
      <c r="E21" s="32">
        <f t="shared" si="1"/>
        <v>27</v>
      </c>
      <c r="F21" s="30">
        <v>44</v>
      </c>
      <c r="G21" s="33">
        <f t="shared" si="0"/>
        <v>61.363636363636367</v>
      </c>
    </row>
    <row r="22" spans="1:7" ht="15.75" thickBot="1" x14ac:dyDescent="0.3">
      <c r="A22" s="36" t="s">
        <v>114</v>
      </c>
      <c r="B22" s="30" t="s">
        <v>26</v>
      </c>
      <c r="C22" s="34">
        <v>16</v>
      </c>
      <c r="D22" s="32">
        <v>21</v>
      </c>
      <c r="E22" s="32">
        <f t="shared" si="1"/>
        <v>37</v>
      </c>
      <c r="F22" s="30">
        <v>44</v>
      </c>
      <c r="G22" s="33">
        <f t="shared" si="0"/>
        <v>84.090909090909093</v>
      </c>
    </row>
    <row r="23" spans="1:7" ht="15.75" thickBot="1" x14ac:dyDescent="0.3">
      <c r="A23" s="36" t="s">
        <v>115</v>
      </c>
      <c r="B23" s="30" t="s">
        <v>27</v>
      </c>
      <c r="C23" s="34">
        <v>20</v>
      </c>
      <c r="D23" s="32">
        <v>24</v>
      </c>
      <c r="E23" s="32">
        <f t="shared" si="1"/>
        <v>44</v>
      </c>
      <c r="F23" s="30">
        <v>44</v>
      </c>
      <c r="G23" s="33">
        <f t="shared" si="0"/>
        <v>100</v>
      </c>
    </row>
    <row r="24" spans="1:7" ht="15.75" thickBot="1" x14ac:dyDescent="0.3">
      <c r="A24" s="36" t="s">
        <v>116</v>
      </c>
      <c r="B24" s="30" t="s">
        <v>28</v>
      </c>
      <c r="C24" s="34">
        <v>12</v>
      </c>
      <c r="D24" s="32">
        <v>12</v>
      </c>
      <c r="E24" s="32">
        <f t="shared" si="1"/>
        <v>24</v>
      </c>
      <c r="F24" s="30">
        <v>44</v>
      </c>
      <c r="G24" s="33">
        <f t="shared" si="0"/>
        <v>54.54545454545454</v>
      </c>
    </row>
    <row r="25" spans="1:7" ht="15.75" thickBot="1" x14ac:dyDescent="0.3">
      <c r="A25" s="36" t="s">
        <v>117</v>
      </c>
      <c r="B25" s="30" t="s">
        <v>29</v>
      </c>
      <c r="C25" s="34">
        <v>16</v>
      </c>
      <c r="D25" s="32">
        <v>21</v>
      </c>
      <c r="E25" s="32">
        <f t="shared" si="1"/>
        <v>37</v>
      </c>
      <c r="F25" s="30">
        <v>44</v>
      </c>
      <c r="G25" s="33">
        <f t="shared" si="0"/>
        <v>84.090909090909093</v>
      </c>
    </row>
    <row r="26" spans="1:7" ht="15.75" thickBot="1" x14ac:dyDescent="0.3">
      <c r="A26" s="36" t="s">
        <v>118</v>
      </c>
      <c r="B26" s="30" t="s">
        <v>30</v>
      </c>
      <c r="C26" s="37">
        <v>12</v>
      </c>
      <c r="D26" s="38">
        <v>21</v>
      </c>
      <c r="E26" s="32">
        <f t="shared" si="1"/>
        <v>33</v>
      </c>
      <c r="F26" s="30">
        <v>44</v>
      </c>
      <c r="G26" s="33">
        <f t="shared" si="0"/>
        <v>75</v>
      </c>
    </row>
    <row r="27" spans="1:7" ht="15.75" thickBot="1" x14ac:dyDescent="0.3">
      <c r="A27" s="36" t="s">
        <v>119</v>
      </c>
      <c r="B27" s="30" t="s">
        <v>31</v>
      </c>
      <c r="C27" s="34">
        <v>16</v>
      </c>
      <c r="D27" s="32">
        <v>21</v>
      </c>
      <c r="E27" s="32">
        <f t="shared" si="1"/>
        <v>37</v>
      </c>
      <c r="F27" s="30">
        <v>44</v>
      </c>
      <c r="G27" s="33">
        <f t="shared" si="0"/>
        <v>84.090909090909093</v>
      </c>
    </row>
    <row r="28" spans="1:7" ht="15.75" thickBot="1" x14ac:dyDescent="0.3">
      <c r="A28" s="36" t="s">
        <v>120</v>
      </c>
      <c r="B28" s="30" t="s">
        <v>32</v>
      </c>
      <c r="C28" s="34">
        <v>20</v>
      </c>
      <c r="D28" s="32">
        <v>24</v>
      </c>
      <c r="E28" s="32">
        <f t="shared" si="1"/>
        <v>44</v>
      </c>
      <c r="F28" s="30">
        <v>44</v>
      </c>
      <c r="G28" s="33">
        <f t="shared" si="0"/>
        <v>100</v>
      </c>
    </row>
    <row r="29" spans="1:7" ht="15.75" thickBot="1" x14ac:dyDescent="0.3">
      <c r="A29" s="36" t="s">
        <v>121</v>
      </c>
      <c r="B29" s="30" t="s">
        <v>33</v>
      </c>
      <c r="C29" s="34">
        <v>8</v>
      </c>
      <c r="D29" s="32">
        <v>9</v>
      </c>
      <c r="E29" s="32">
        <f t="shared" si="1"/>
        <v>17</v>
      </c>
      <c r="F29" s="30">
        <v>44</v>
      </c>
      <c r="G29" s="33">
        <f t="shared" si="0"/>
        <v>38.636363636363633</v>
      </c>
    </row>
    <row r="30" spans="1:7" ht="15.75" thickBot="1" x14ac:dyDescent="0.3">
      <c r="A30" s="36" t="s">
        <v>122</v>
      </c>
      <c r="B30" s="35" t="s">
        <v>34</v>
      </c>
      <c r="C30" s="34">
        <v>16</v>
      </c>
      <c r="D30" s="32">
        <v>21</v>
      </c>
      <c r="E30" s="32">
        <f t="shared" si="1"/>
        <v>37</v>
      </c>
      <c r="F30" s="30">
        <v>44</v>
      </c>
      <c r="G30" s="33">
        <f t="shared" si="0"/>
        <v>84.090909090909093</v>
      </c>
    </row>
    <row r="31" spans="1:7" ht="15.75" thickBot="1" x14ac:dyDescent="0.3">
      <c r="A31" s="36" t="s">
        <v>123</v>
      </c>
      <c r="B31" s="30" t="s">
        <v>35</v>
      </c>
      <c r="C31" s="34">
        <v>16</v>
      </c>
      <c r="D31" s="32">
        <v>24</v>
      </c>
      <c r="E31" s="32">
        <f t="shared" si="1"/>
        <v>40</v>
      </c>
      <c r="F31" s="30">
        <v>44</v>
      </c>
      <c r="G31" s="33">
        <f t="shared" si="0"/>
        <v>90.909090909090907</v>
      </c>
    </row>
    <row r="32" spans="1:7" ht="15.75" thickBot="1" x14ac:dyDescent="0.3">
      <c r="A32" s="36" t="s">
        <v>124</v>
      </c>
      <c r="B32" s="30" t="s">
        <v>36</v>
      </c>
      <c r="C32" s="34">
        <v>16</v>
      </c>
      <c r="D32" s="32">
        <v>18</v>
      </c>
      <c r="E32" s="32">
        <f t="shared" si="1"/>
        <v>34</v>
      </c>
      <c r="F32" s="30">
        <v>44</v>
      </c>
      <c r="G32" s="33">
        <f t="shared" si="0"/>
        <v>77.272727272727266</v>
      </c>
    </row>
    <row r="33" spans="1:7" ht="15.75" thickBot="1" x14ac:dyDescent="0.3">
      <c r="A33" s="36" t="s">
        <v>125</v>
      </c>
      <c r="B33" s="30" t="s">
        <v>37</v>
      </c>
      <c r="C33" s="34">
        <v>20</v>
      </c>
      <c r="D33" s="32">
        <v>18</v>
      </c>
      <c r="E33" s="32">
        <f t="shared" si="1"/>
        <v>38</v>
      </c>
      <c r="F33" s="30">
        <v>44</v>
      </c>
      <c r="G33" s="33">
        <f t="shared" si="0"/>
        <v>86.36363636363636</v>
      </c>
    </row>
    <row r="34" spans="1:7" ht="15.75" thickBot="1" x14ac:dyDescent="0.3">
      <c r="A34" s="36" t="s">
        <v>126</v>
      </c>
      <c r="B34" s="30" t="s">
        <v>38</v>
      </c>
      <c r="C34" s="34">
        <v>8</v>
      </c>
      <c r="D34" s="32">
        <v>18</v>
      </c>
      <c r="E34" s="32">
        <f t="shared" si="1"/>
        <v>26</v>
      </c>
      <c r="F34" s="30">
        <v>44</v>
      </c>
      <c r="G34" s="33">
        <f t="shared" si="0"/>
        <v>59.090909090909093</v>
      </c>
    </row>
    <row r="35" spans="1:7" ht="15.75" thickBot="1" x14ac:dyDescent="0.3">
      <c r="A35" s="36" t="s">
        <v>127</v>
      </c>
      <c r="B35" s="30" t="s">
        <v>39</v>
      </c>
      <c r="C35" s="34">
        <v>16</v>
      </c>
      <c r="D35" s="32">
        <v>15</v>
      </c>
      <c r="E35" s="32">
        <f t="shared" si="1"/>
        <v>31</v>
      </c>
      <c r="F35" s="30">
        <v>44</v>
      </c>
      <c r="G35" s="33">
        <f t="shared" si="0"/>
        <v>70.454545454545453</v>
      </c>
    </row>
    <row r="36" spans="1:7" ht="15.75" thickBot="1" x14ac:dyDescent="0.3">
      <c r="A36" s="36" t="s">
        <v>128</v>
      </c>
      <c r="B36" s="30" t="s">
        <v>40</v>
      </c>
      <c r="C36" s="34">
        <v>12</v>
      </c>
      <c r="D36" s="32">
        <v>15</v>
      </c>
      <c r="E36" s="32">
        <f t="shared" si="1"/>
        <v>27</v>
      </c>
      <c r="F36" s="30">
        <v>44</v>
      </c>
      <c r="G36" s="33">
        <f t="shared" si="0"/>
        <v>61.363636363636367</v>
      </c>
    </row>
    <row r="37" spans="1:7" ht="15.75" thickBot="1" x14ac:dyDescent="0.3">
      <c r="A37" s="36" t="s">
        <v>129</v>
      </c>
      <c r="B37" s="35" t="s">
        <v>41</v>
      </c>
      <c r="C37" s="34">
        <v>12</v>
      </c>
      <c r="D37" s="32">
        <v>15</v>
      </c>
      <c r="E37" s="32">
        <f t="shared" si="1"/>
        <v>27</v>
      </c>
      <c r="F37" s="30">
        <v>44</v>
      </c>
      <c r="G37" s="33">
        <f t="shared" si="0"/>
        <v>61.363636363636367</v>
      </c>
    </row>
    <row r="38" spans="1:7" ht="15.75" thickBot="1" x14ac:dyDescent="0.3">
      <c r="A38" s="36" t="s">
        <v>130</v>
      </c>
      <c r="B38" s="35" t="s">
        <v>42</v>
      </c>
      <c r="C38" s="34">
        <v>16</v>
      </c>
      <c r="D38" s="32">
        <v>21</v>
      </c>
      <c r="E38" s="32">
        <f t="shared" si="1"/>
        <v>37</v>
      </c>
      <c r="F38" s="30">
        <v>44</v>
      </c>
      <c r="G38" s="33">
        <f t="shared" si="0"/>
        <v>84.090909090909093</v>
      </c>
    </row>
    <row r="39" spans="1:7" ht="15.75" thickBot="1" x14ac:dyDescent="0.3">
      <c r="A39" s="36" t="s">
        <v>131</v>
      </c>
      <c r="B39" s="30" t="s">
        <v>43</v>
      </c>
      <c r="C39" s="34">
        <v>16</v>
      </c>
      <c r="D39" s="32">
        <v>21</v>
      </c>
      <c r="E39" s="32">
        <f t="shared" si="1"/>
        <v>37</v>
      </c>
      <c r="F39" s="30">
        <v>44</v>
      </c>
      <c r="G39" s="33">
        <f t="shared" si="0"/>
        <v>84.090909090909093</v>
      </c>
    </row>
    <row r="40" spans="1:7" ht="15.75" thickBot="1" x14ac:dyDescent="0.3">
      <c r="A40" s="36" t="s">
        <v>132</v>
      </c>
      <c r="B40" s="30" t="s">
        <v>44</v>
      </c>
      <c r="C40" s="34">
        <v>12</v>
      </c>
      <c r="D40" s="32">
        <v>15</v>
      </c>
      <c r="E40" s="32">
        <f t="shared" si="1"/>
        <v>27</v>
      </c>
      <c r="F40" s="30">
        <v>44</v>
      </c>
      <c r="G40" s="33">
        <f t="shared" si="0"/>
        <v>61.363636363636367</v>
      </c>
    </row>
    <row r="41" spans="1:7" ht="15.75" thickBot="1" x14ac:dyDescent="0.3">
      <c r="A41" s="36" t="s">
        <v>133</v>
      </c>
      <c r="B41" s="30" t="s">
        <v>45</v>
      </c>
      <c r="C41" s="34">
        <v>20</v>
      </c>
      <c r="D41" s="32">
        <v>24</v>
      </c>
      <c r="E41" s="32">
        <f t="shared" si="1"/>
        <v>44</v>
      </c>
      <c r="F41" s="30">
        <v>44</v>
      </c>
      <c r="G41" s="33">
        <f t="shared" si="0"/>
        <v>100</v>
      </c>
    </row>
    <row r="42" spans="1:7" ht="15.75" thickBot="1" x14ac:dyDescent="0.3">
      <c r="A42" s="36" t="s">
        <v>134</v>
      </c>
      <c r="B42" s="30" t="s">
        <v>46</v>
      </c>
      <c r="C42" s="34">
        <v>20</v>
      </c>
      <c r="D42" s="32">
        <v>24</v>
      </c>
      <c r="E42" s="32">
        <f t="shared" si="1"/>
        <v>44</v>
      </c>
      <c r="F42" s="30">
        <v>44</v>
      </c>
      <c r="G42" s="33">
        <f t="shared" si="0"/>
        <v>100</v>
      </c>
    </row>
    <row r="43" spans="1:7" ht="15.75" thickBot="1" x14ac:dyDescent="0.3">
      <c r="A43" s="36" t="s">
        <v>135</v>
      </c>
      <c r="B43" s="30" t="s">
        <v>47</v>
      </c>
      <c r="C43" s="34">
        <v>16</v>
      </c>
      <c r="D43" s="32">
        <v>21</v>
      </c>
      <c r="E43" s="32">
        <f t="shared" si="1"/>
        <v>37</v>
      </c>
      <c r="F43" s="30">
        <v>44</v>
      </c>
      <c r="G43" s="33">
        <f t="shared" si="0"/>
        <v>84.090909090909093</v>
      </c>
    </row>
    <row r="44" spans="1:7" ht="15.75" thickBot="1" x14ac:dyDescent="0.3">
      <c r="A44" s="36" t="s">
        <v>136</v>
      </c>
      <c r="B44" s="30" t="s">
        <v>48</v>
      </c>
      <c r="C44" s="34">
        <v>16</v>
      </c>
      <c r="D44" s="32">
        <v>18</v>
      </c>
      <c r="E44" s="32">
        <f t="shared" si="1"/>
        <v>34</v>
      </c>
      <c r="F44" s="30">
        <v>44</v>
      </c>
      <c r="G44" s="33">
        <f t="shared" si="0"/>
        <v>77.272727272727266</v>
      </c>
    </row>
    <row r="45" spans="1:7" ht="15.75" thickBot="1" x14ac:dyDescent="0.3">
      <c r="A45" s="36" t="s">
        <v>137</v>
      </c>
      <c r="B45" s="30" t="s">
        <v>49</v>
      </c>
      <c r="C45" s="34">
        <v>20</v>
      </c>
      <c r="D45" s="32">
        <v>24</v>
      </c>
      <c r="E45" s="32">
        <f t="shared" si="1"/>
        <v>44</v>
      </c>
      <c r="F45" s="30">
        <v>44</v>
      </c>
      <c r="G45" s="33">
        <f t="shared" si="0"/>
        <v>100</v>
      </c>
    </row>
    <row r="46" spans="1:7" ht="15.75" thickBot="1" x14ac:dyDescent="0.3">
      <c r="A46" s="36" t="s">
        <v>138</v>
      </c>
      <c r="B46" s="30" t="s">
        <v>50</v>
      </c>
      <c r="C46" s="34">
        <v>16</v>
      </c>
      <c r="D46" s="32">
        <v>15</v>
      </c>
      <c r="E46" s="32">
        <f t="shared" si="1"/>
        <v>31</v>
      </c>
      <c r="F46" s="30">
        <v>44</v>
      </c>
      <c r="G46" s="33">
        <f t="shared" si="0"/>
        <v>70.454545454545453</v>
      </c>
    </row>
    <row r="47" spans="1:7" ht="15.75" thickBot="1" x14ac:dyDescent="0.3">
      <c r="A47" s="36" t="s">
        <v>139</v>
      </c>
      <c r="B47" s="30" t="s">
        <v>51</v>
      </c>
      <c r="C47" s="34">
        <v>20</v>
      </c>
      <c r="D47" s="32">
        <v>18</v>
      </c>
      <c r="E47" s="32">
        <f t="shared" si="1"/>
        <v>38</v>
      </c>
      <c r="F47" s="30">
        <v>44</v>
      </c>
      <c r="G47" s="33">
        <f t="shared" si="0"/>
        <v>86.36363636363636</v>
      </c>
    </row>
    <row r="48" spans="1:7" ht="15.75" thickBot="1" x14ac:dyDescent="0.3">
      <c r="A48" s="36" t="s">
        <v>140</v>
      </c>
      <c r="B48" s="35" t="s">
        <v>52</v>
      </c>
      <c r="C48" s="34">
        <v>12</v>
      </c>
      <c r="D48" s="32">
        <v>18</v>
      </c>
      <c r="E48" s="32">
        <f t="shared" si="1"/>
        <v>30</v>
      </c>
      <c r="F48" s="30">
        <v>44</v>
      </c>
      <c r="G48" s="33">
        <f t="shared" si="0"/>
        <v>68.181818181818173</v>
      </c>
    </row>
    <row r="49" spans="1:7" ht="15.75" thickBot="1" x14ac:dyDescent="0.3">
      <c r="A49" s="36" t="s">
        <v>141</v>
      </c>
      <c r="B49" s="30" t="s">
        <v>53</v>
      </c>
      <c r="C49" s="34">
        <v>20</v>
      </c>
      <c r="D49" s="32">
        <v>24</v>
      </c>
      <c r="E49" s="32">
        <f t="shared" si="1"/>
        <v>44</v>
      </c>
      <c r="F49" s="30">
        <v>44</v>
      </c>
      <c r="G49" s="33">
        <f t="shared" si="0"/>
        <v>100</v>
      </c>
    </row>
    <row r="50" spans="1:7" ht="15.75" thickBot="1" x14ac:dyDescent="0.3">
      <c r="A50" s="36" t="s">
        <v>142</v>
      </c>
      <c r="B50" s="30" t="s">
        <v>54</v>
      </c>
      <c r="C50" s="34">
        <v>16</v>
      </c>
      <c r="D50" s="32">
        <v>18</v>
      </c>
      <c r="E50" s="32">
        <f t="shared" si="1"/>
        <v>34</v>
      </c>
      <c r="F50" s="30">
        <v>44</v>
      </c>
      <c r="G50" s="33">
        <f t="shared" si="0"/>
        <v>77.272727272727266</v>
      </c>
    </row>
    <row r="51" spans="1:7" ht="15.75" thickBot="1" x14ac:dyDescent="0.3">
      <c r="A51" s="36" t="s">
        <v>143</v>
      </c>
      <c r="B51" s="30" t="s">
        <v>55</v>
      </c>
      <c r="C51" s="34">
        <v>8</v>
      </c>
      <c r="D51" s="32">
        <v>15</v>
      </c>
      <c r="E51" s="32">
        <f t="shared" si="1"/>
        <v>23</v>
      </c>
      <c r="F51" s="30">
        <v>44</v>
      </c>
      <c r="G51" s="33">
        <f t="shared" si="0"/>
        <v>52.272727272727273</v>
      </c>
    </row>
    <row r="52" spans="1:7" ht="15.75" thickBot="1" x14ac:dyDescent="0.3">
      <c r="A52" s="36" t="s">
        <v>144</v>
      </c>
      <c r="B52" s="30" t="s">
        <v>56</v>
      </c>
      <c r="C52" s="34">
        <v>16</v>
      </c>
      <c r="D52" s="32">
        <v>21</v>
      </c>
      <c r="E52" s="32">
        <f t="shared" si="1"/>
        <v>37</v>
      </c>
      <c r="F52" s="30">
        <v>44</v>
      </c>
      <c r="G52" s="33">
        <f t="shared" si="0"/>
        <v>84.090909090909093</v>
      </c>
    </row>
    <row r="53" spans="1:7" ht="15.75" thickBot="1" x14ac:dyDescent="0.3">
      <c r="A53" s="36" t="s">
        <v>145</v>
      </c>
      <c r="B53" s="30" t="s">
        <v>57</v>
      </c>
      <c r="C53" s="34">
        <v>16</v>
      </c>
      <c r="D53" s="32">
        <v>21</v>
      </c>
      <c r="E53" s="32">
        <f t="shared" si="1"/>
        <v>37</v>
      </c>
      <c r="F53" s="30">
        <v>44</v>
      </c>
      <c r="G53" s="33">
        <f t="shared" si="0"/>
        <v>84.090909090909093</v>
      </c>
    </row>
    <row r="54" spans="1:7" ht="15.75" thickBot="1" x14ac:dyDescent="0.3">
      <c r="A54" s="36" t="s">
        <v>146</v>
      </c>
      <c r="B54" s="30" t="s">
        <v>58</v>
      </c>
      <c r="C54" s="34">
        <v>16</v>
      </c>
      <c r="D54" s="32">
        <v>21</v>
      </c>
      <c r="E54" s="32">
        <f t="shared" si="1"/>
        <v>37</v>
      </c>
      <c r="F54" s="30">
        <v>44</v>
      </c>
      <c r="G54" s="33">
        <f t="shared" si="0"/>
        <v>84.090909090909093</v>
      </c>
    </row>
    <row r="55" spans="1:7" ht="15.75" thickBot="1" x14ac:dyDescent="0.3">
      <c r="A55" s="36" t="s">
        <v>147</v>
      </c>
      <c r="B55" s="30" t="s">
        <v>59</v>
      </c>
      <c r="C55" s="34">
        <v>12</v>
      </c>
      <c r="D55" s="32">
        <v>12</v>
      </c>
      <c r="E55" s="32">
        <f t="shared" si="1"/>
        <v>24</v>
      </c>
      <c r="F55" s="30">
        <v>44</v>
      </c>
      <c r="G55" s="33">
        <f t="shared" si="0"/>
        <v>54.54545454545454</v>
      </c>
    </row>
    <row r="56" spans="1:7" ht="15.75" thickBot="1" x14ac:dyDescent="0.3">
      <c r="A56" s="36" t="s">
        <v>148</v>
      </c>
      <c r="B56" s="30" t="s">
        <v>60</v>
      </c>
      <c r="C56" s="34">
        <v>12</v>
      </c>
      <c r="D56" s="32">
        <v>18</v>
      </c>
      <c r="E56" s="32">
        <f t="shared" si="1"/>
        <v>30</v>
      </c>
      <c r="F56" s="30">
        <v>44</v>
      </c>
      <c r="G56" s="33">
        <f t="shared" si="0"/>
        <v>68.181818181818173</v>
      </c>
    </row>
    <row r="57" spans="1:7" ht="15.75" thickBot="1" x14ac:dyDescent="0.3">
      <c r="A57" s="36" t="s">
        <v>149</v>
      </c>
      <c r="B57" s="30" t="s">
        <v>61</v>
      </c>
      <c r="C57" s="31">
        <v>12</v>
      </c>
      <c r="D57" s="32">
        <v>18</v>
      </c>
      <c r="E57" s="32">
        <f t="shared" si="1"/>
        <v>30</v>
      </c>
      <c r="F57" s="30">
        <v>44</v>
      </c>
      <c r="G57" s="33">
        <f t="shared" si="0"/>
        <v>68.181818181818173</v>
      </c>
    </row>
    <row r="58" spans="1:7" ht="15.75" thickBot="1" x14ac:dyDescent="0.3">
      <c r="A58" s="36" t="s">
        <v>150</v>
      </c>
      <c r="B58" s="30" t="s">
        <v>62</v>
      </c>
      <c r="C58" s="34">
        <v>20</v>
      </c>
      <c r="D58" s="32">
        <v>21</v>
      </c>
      <c r="E58" s="32">
        <f t="shared" si="1"/>
        <v>41</v>
      </c>
      <c r="F58" s="30">
        <v>44</v>
      </c>
      <c r="G58" s="33">
        <f t="shared" si="0"/>
        <v>93.181818181818173</v>
      </c>
    </row>
    <row r="59" spans="1:7" ht="15.75" thickBot="1" x14ac:dyDescent="0.3">
      <c r="A59" s="36" t="s">
        <v>151</v>
      </c>
      <c r="B59" s="30" t="s">
        <v>63</v>
      </c>
      <c r="C59" s="34">
        <v>16</v>
      </c>
      <c r="D59" s="32">
        <v>18</v>
      </c>
      <c r="E59" s="32">
        <f t="shared" si="1"/>
        <v>34</v>
      </c>
      <c r="F59" s="30">
        <v>44</v>
      </c>
      <c r="G59" s="33">
        <f t="shared" si="0"/>
        <v>77.272727272727266</v>
      </c>
    </row>
    <row r="60" spans="1:7" ht="15.75" thickBot="1" x14ac:dyDescent="0.3">
      <c r="A60" s="36" t="s">
        <v>152</v>
      </c>
      <c r="B60" s="30" t="s">
        <v>64</v>
      </c>
      <c r="C60" s="34">
        <v>16</v>
      </c>
      <c r="D60" s="32">
        <v>12</v>
      </c>
      <c r="E60" s="32">
        <f t="shared" si="1"/>
        <v>28</v>
      </c>
      <c r="F60" s="30">
        <v>44</v>
      </c>
      <c r="G60" s="33">
        <f t="shared" si="0"/>
        <v>63.636363636363633</v>
      </c>
    </row>
    <row r="61" spans="1:7" ht="15.75" thickBot="1" x14ac:dyDescent="0.3">
      <c r="A61" s="36" t="s">
        <v>153</v>
      </c>
      <c r="B61" s="30" t="s">
        <v>65</v>
      </c>
      <c r="C61" s="34">
        <v>20</v>
      </c>
      <c r="D61" s="32">
        <v>24</v>
      </c>
      <c r="E61" s="32">
        <f t="shared" si="1"/>
        <v>44</v>
      </c>
      <c r="F61" s="30">
        <v>44</v>
      </c>
      <c r="G61" s="33">
        <f t="shared" si="0"/>
        <v>100</v>
      </c>
    </row>
    <row r="62" spans="1:7" ht="15.75" thickBot="1" x14ac:dyDescent="0.3">
      <c r="A62" s="36" t="s">
        <v>154</v>
      </c>
      <c r="B62" s="30" t="s">
        <v>66</v>
      </c>
      <c r="C62" s="34">
        <v>12</v>
      </c>
      <c r="D62" s="32">
        <v>21</v>
      </c>
      <c r="E62" s="32">
        <f t="shared" si="1"/>
        <v>33</v>
      </c>
      <c r="F62" s="30">
        <v>44</v>
      </c>
      <c r="G62" s="33">
        <f t="shared" si="0"/>
        <v>75</v>
      </c>
    </row>
    <row r="63" spans="1:7" ht="15.75" thickBot="1" x14ac:dyDescent="0.3">
      <c r="A63" s="36" t="s">
        <v>155</v>
      </c>
      <c r="B63" s="30" t="s">
        <v>67</v>
      </c>
      <c r="C63" s="34">
        <v>12</v>
      </c>
      <c r="D63" s="32">
        <v>15</v>
      </c>
      <c r="E63" s="32">
        <f t="shared" si="1"/>
        <v>27</v>
      </c>
      <c r="F63" s="30">
        <v>44</v>
      </c>
      <c r="G63" s="33">
        <f t="shared" si="0"/>
        <v>61.363636363636367</v>
      </c>
    </row>
    <row r="64" spans="1:7" ht="15.75" thickBot="1" x14ac:dyDescent="0.3">
      <c r="A64" s="36" t="s">
        <v>156</v>
      </c>
      <c r="B64" s="30" t="s">
        <v>68</v>
      </c>
      <c r="C64" s="34">
        <v>20</v>
      </c>
      <c r="D64" s="32">
        <v>18</v>
      </c>
      <c r="E64" s="32">
        <f t="shared" si="1"/>
        <v>38</v>
      </c>
      <c r="F64" s="30">
        <v>44</v>
      </c>
      <c r="G64" s="33">
        <f t="shared" si="0"/>
        <v>86.36363636363636</v>
      </c>
    </row>
    <row r="65" spans="1:7" ht="15.75" thickBot="1" x14ac:dyDescent="0.3">
      <c r="A65" s="36" t="s">
        <v>157</v>
      </c>
      <c r="B65" s="30" t="s">
        <v>69</v>
      </c>
      <c r="C65" s="34">
        <v>16</v>
      </c>
      <c r="D65" s="32">
        <v>15</v>
      </c>
      <c r="E65" s="32">
        <f t="shared" si="1"/>
        <v>31</v>
      </c>
      <c r="F65" s="30">
        <v>44</v>
      </c>
      <c r="G65" s="33">
        <f t="shared" si="0"/>
        <v>70.454545454545453</v>
      </c>
    </row>
    <row r="66" spans="1:7" ht="15.75" thickBot="1" x14ac:dyDescent="0.3">
      <c r="A66" s="36" t="s">
        <v>158</v>
      </c>
      <c r="B66" s="30" t="s">
        <v>70</v>
      </c>
      <c r="C66" s="34">
        <v>20</v>
      </c>
      <c r="D66" s="32">
        <v>21</v>
      </c>
      <c r="E66" s="32">
        <f t="shared" si="1"/>
        <v>41</v>
      </c>
      <c r="F66" s="30">
        <v>44</v>
      </c>
      <c r="G66" s="33">
        <f t="shared" si="0"/>
        <v>93.181818181818173</v>
      </c>
    </row>
    <row r="67" spans="1:7" ht="15.75" thickBot="1" x14ac:dyDescent="0.3">
      <c r="A67" s="36" t="s">
        <v>159</v>
      </c>
      <c r="B67" s="30" t="s">
        <v>71</v>
      </c>
      <c r="C67" s="34">
        <v>16</v>
      </c>
      <c r="D67" s="32">
        <v>21</v>
      </c>
      <c r="E67" s="32">
        <f t="shared" si="1"/>
        <v>37</v>
      </c>
      <c r="F67" s="30">
        <v>44</v>
      </c>
      <c r="G67" s="33">
        <f t="shared" si="0"/>
        <v>84.090909090909093</v>
      </c>
    </row>
    <row r="68" spans="1:7" ht="15.75" thickBot="1" x14ac:dyDescent="0.3">
      <c r="A68" s="36" t="s">
        <v>160</v>
      </c>
      <c r="B68" s="30" t="s">
        <v>72</v>
      </c>
      <c r="C68" s="34">
        <v>12</v>
      </c>
      <c r="D68" s="32">
        <v>18</v>
      </c>
      <c r="E68" s="32">
        <f t="shared" si="1"/>
        <v>30</v>
      </c>
      <c r="F68" s="30">
        <v>44</v>
      </c>
      <c r="G68" s="33">
        <f t="shared" ref="G68:G82" si="2">(E68/F68)*100</f>
        <v>68.181818181818173</v>
      </c>
    </row>
    <row r="69" spans="1:7" ht="15.75" thickBot="1" x14ac:dyDescent="0.3">
      <c r="A69" s="36" t="s">
        <v>161</v>
      </c>
      <c r="B69" s="30" t="s">
        <v>73</v>
      </c>
      <c r="C69" s="34">
        <v>16</v>
      </c>
      <c r="D69" s="32">
        <v>21</v>
      </c>
      <c r="E69" s="32">
        <f t="shared" ref="E69:E82" si="3">(C69+D69)</f>
        <v>37</v>
      </c>
      <c r="F69" s="30">
        <v>44</v>
      </c>
      <c r="G69" s="33">
        <f t="shared" si="2"/>
        <v>84.090909090909093</v>
      </c>
    </row>
    <row r="70" spans="1:7" ht="15.75" thickBot="1" x14ac:dyDescent="0.3">
      <c r="A70" s="36" t="s">
        <v>162</v>
      </c>
      <c r="B70" s="30" t="s">
        <v>74</v>
      </c>
      <c r="C70" s="34">
        <v>16</v>
      </c>
      <c r="D70" s="32">
        <v>21</v>
      </c>
      <c r="E70" s="32">
        <f t="shared" si="3"/>
        <v>37</v>
      </c>
      <c r="F70" s="30">
        <v>44</v>
      </c>
      <c r="G70" s="33">
        <f t="shared" si="2"/>
        <v>84.090909090909093</v>
      </c>
    </row>
    <row r="71" spans="1:7" ht="15.75" thickBot="1" x14ac:dyDescent="0.3">
      <c r="A71" s="36" t="s">
        <v>163</v>
      </c>
      <c r="B71" s="30" t="s">
        <v>75</v>
      </c>
      <c r="C71" s="34">
        <v>20</v>
      </c>
      <c r="D71" s="32">
        <v>24</v>
      </c>
      <c r="E71" s="32">
        <f t="shared" si="3"/>
        <v>44</v>
      </c>
      <c r="F71" s="30">
        <v>44</v>
      </c>
      <c r="G71" s="33">
        <f t="shared" si="2"/>
        <v>100</v>
      </c>
    </row>
    <row r="72" spans="1:7" ht="15.75" thickBot="1" x14ac:dyDescent="0.3">
      <c r="A72" s="36" t="s">
        <v>164</v>
      </c>
      <c r="B72" s="30" t="s">
        <v>76</v>
      </c>
      <c r="C72" s="34">
        <v>12</v>
      </c>
      <c r="D72" s="32">
        <v>15</v>
      </c>
      <c r="E72" s="32">
        <f t="shared" si="3"/>
        <v>27</v>
      </c>
      <c r="F72" s="30">
        <v>44</v>
      </c>
      <c r="G72" s="33">
        <f t="shared" si="2"/>
        <v>61.363636363636367</v>
      </c>
    </row>
    <row r="73" spans="1:7" ht="15.75" thickBot="1" x14ac:dyDescent="0.3">
      <c r="A73" s="36" t="s">
        <v>165</v>
      </c>
      <c r="B73" s="30" t="s">
        <v>77</v>
      </c>
      <c r="C73" s="34">
        <v>8</v>
      </c>
      <c r="D73" s="32">
        <v>15</v>
      </c>
      <c r="E73" s="32">
        <f t="shared" si="3"/>
        <v>23</v>
      </c>
      <c r="F73" s="30">
        <v>44</v>
      </c>
      <c r="G73" s="33">
        <f t="shared" si="2"/>
        <v>52.272727272727273</v>
      </c>
    </row>
    <row r="74" spans="1:7" ht="15.75" thickBot="1" x14ac:dyDescent="0.3">
      <c r="A74" s="36" t="s">
        <v>166</v>
      </c>
      <c r="B74" s="30" t="s">
        <v>78</v>
      </c>
      <c r="C74" s="34">
        <v>16</v>
      </c>
      <c r="D74" s="32">
        <v>21</v>
      </c>
      <c r="E74" s="32">
        <f t="shared" si="3"/>
        <v>37</v>
      </c>
      <c r="F74" s="30">
        <v>44</v>
      </c>
      <c r="G74" s="33">
        <f t="shared" si="2"/>
        <v>84.090909090909093</v>
      </c>
    </row>
    <row r="75" spans="1:7" ht="15.75" thickBot="1" x14ac:dyDescent="0.3">
      <c r="A75" s="36" t="s">
        <v>167</v>
      </c>
      <c r="B75" s="30" t="s">
        <v>79</v>
      </c>
      <c r="C75" s="34">
        <v>20</v>
      </c>
      <c r="D75" s="32">
        <v>24</v>
      </c>
      <c r="E75" s="32">
        <f t="shared" si="3"/>
        <v>44</v>
      </c>
      <c r="F75" s="30">
        <v>44</v>
      </c>
      <c r="G75" s="33">
        <f t="shared" si="2"/>
        <v>100</v>
      </c>
    </row>
    <row r="76" spans="1:7" ht="15.75" thickBot="1" x14ac:dyDescent="0.3">
      <c r="A76" s="36" t="s">
        <v>168</v>
      </c>
      <c r="B76" s="30" t="s">
        <v>80</v>
      </c>
      <c r="C76" s="34">
        <v>20</v>
      </c>
      <c r="D76" s="32">
        <v>24</v>
      </c>
      <c r="E76" s="32">
        <f t="shared" si="3"/>
        <v>44</v>
      </c>
      <c r="F76" s="30">
        <v>44</v>
      </c>
      <c r="G76" s="33">
        <f t="shared" si="2"/>
        <v>100</v>
      </c>
    </row>
    <row r="77" spans="1:7" ht="15.75" thickBot="1" x14ac:dyDescent="0.3">
      <c r="A77" s="36" t="s">
        <v>169</v>
      </c>
      <c r="B77" s="35" t="s">
        <v>81</v>
      </c>
      <c r="C77" s="34">
        <v>20</v>
      </c>
      <c r="D77" s="32">
        <v>24</v>
      </c>
      <c r="E77" s="32">
        <f t="shared" si="3"/>
        <v>44</v>
      </c>
      <c r="F77" s="30">
        <v>44</v>
      </c>
      <c r="G77" s="33">
        <f t="shared" si="2"/>
        <v>100</v>
      </c>
    </row>
    <row r="78" spans="1:7" ht="15.75" thickBot="1" x14ac:dyDescent="0.3">
      <c r="A78" s="36" t="s">
        <v>170</v>
      </c>
      <c r="B78" s="30" t="s">
        <v>82</v>
      </c>
      <c r="C78" s="34">
        <v>12</v>
      </c>
      <c r="D78" s="32">
        <v>12</v>
      </c>
      <c r="E78" s="32">
        <f t="shared" si="3"/>
        <v>24</v>
      </c>
      <c r="F78" s="30">
        <v>44</v>
      </c>
      <c r="G78" s="33">
        <f t="shared" si="2"/>
        <v>54.54545454545454</v>
      </c>
    </row>
    <row r="79" spans="1:7" ht="15.75" thickBot="1" x14ac:dyDescent="0.3">
      <c r="A79" s="36" t="s">
        <v>171</v>
      </c>
      <c r="B79" s="35" t="s">
        <v>83</v>
      </c>
      <c r="C79" s="34">
        <v>12</v>
      </c>
      <c r="D79" s="32">
        <v>21</v>
      </c>
      <c r="E79" s="32">
        <f t="shared" si="3"/>
        <v>33</v>
      </c>
      <c r="F79" s="30">
        <v>44</v>
      </c>
      <c r="G79" s="33">
        <f t="shared" si="2"/>
        <v>75</v>
      </c>
    </row>
    <row r="80" spans="1:7" ht="15.75" thickBot="1" x14ac:dyDescent="0.3">
      <c r="A80" s="36" t="s">
        <v>172</v>
      </c>
      <c r="B80" s="30" t="s">
        <v>84</v>
      </c>
      <c r="C80" s="34">
        <v>4</v>
      </c>
      <c r="D80" s="32">
        <v>9</v>
      </c>
      <c r="E80" s="32">
        <f t="shared" si="3"/>
        <v>13</v>
      </c>
      <c r="F80" s="30">
        <v>44</v>
      </c>
      <c r="G80" s="33">
        <f t="shared" si="2"/>
        <v>29.545454545454547</v>
      </c>
    </row>
    <row r="81" spans="1:7" ht="15.75" thickBot="1" x14ac:dyDescent="0.3">
      <c r="A81" s="36" t="s">
        <v>173</v>
      </c>
      <c r="B81" s="30" t="s">
        <v>85</v>
      </c>
      <c r="C81" s="34">
        <v>20</v>
      </c>
      <c r="D81" s="32">
        <v>24</v>
      </c>
      <c r="E81" s="32">
        <f t="shared" si="3"/>
        <v>44</v>
      </c>
      <c r="F81" s="30">
        <v>44</v>
      </c>
      <c r="G81" s="33">
        <f t="shared" si="2"/>
        <v>100</v>
      </c>
    </row>
    <row r="82" spans="1:7" ht="15.75" thickBot="1" x14ac:dyDescent="0.3">
      <c r="A82" s="36" t="s">
        <v>174</v>
      </c>
      <c r="B82" s="30" t="s">
        <v>86</v>
      </c>
      <c r="C82" s="34">
        <v>4</v>
      </c>
      <c r="D82" s="32">
        <v>9</v>
      </c>
      <c r="E82" s="32">
        <f t="shared" si="3"/>
        <v>13</v>
      </c>
      <c r="F82" s="30">
        <v>44</v>
      </c>
      <c r="G82" s="33">
        <f t="shared" si="2"/>
        <v>29.545454545454547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I14" sqref="I14"/>
    </sheetView>
  </sheetViews>
  <sheetFormatPr defaultRowHeight="15" x14ac:dyDescent="0.25"/>
  <cols>
    <col min="1" max="1" width="5.85546875" customWidth="1"/>
    <col min="2" max="2" width="7.5703125" style="78" customWidth="1"/>
    <col min="3" max="3" width="36.5703125" customWidth="1"/>
    <col min="4" max="4" width="13.28515625" customWidth="1"/>
    <col min="5" max="5" width="13.85546875" customWidth="1"/>
    <col min="6" max="6" width="13" customWidth="1"/>
    <col min="7" max="7" width="15.140625" customWidth="1"/>
  </cols>
  <sheetData>
    <row r="1" spans="2:10" ht="25.5" x14ac:dyDescent="0.25">
      <c r="B1" s="105" t="s">
        <v>175</v>
      </c>
      <c r="C1" s="105"/>
      <c r="D1" s="105"/>
      <c r="E1" s="105"/>
      <c r="F1" s="105"/>
      <c r="G1" s="105"/>
      <c r="I1" s="40"/>
      <c r="J1" s="40"/>
    </row>
    <row r="2" spans="2:10" ht="21" customHeight="1" x14ac:dyDescent="0.25">
      <c r="B2" s="106" t="s">
        <v>176</v>
      </c>
      <c r="C2" s="106"/>
      <c r="D2" s="106"/>
      <c r="E2" s="106"/>
      <c r="F2" s="106"/>
      <c r="G2" s="106"/>
      <c r="I2" s="41"/>
      <c r="J2" s="41"/>
    </row>
    <row r="3" spans="2:10" ht="39.75" customHeight="1" thickBot="1" x14ac:dyDescent="0.3">
      <c r="B3" s="107" t="s">
        <v>177</v>
      </c>
      <c r="C3" s="107"/>
      <c r="D3" s="107"/>
      <c r="E3" s="107"/>
      <c r="F3" s="107"/>
      <c r="G3" s="107"/>
    </row>
    <row r="4" spans="2:10" ht="20.25" customHeight="1" x14ac:dyDescent="0.25">
      <c r="B4" s="108" t="s">
        <v>178</v>
      </c>
      <c r="C4" s="110" t="s">
        <v>179</v>
      </c>
      <c r="D4" s="112" t="s">
        <v>180</v>
      </c>
      <c r="E4" s="112"/>
      <c r="F4" s="112" t="s">
        <v>181</v>
      </c>
      <c r="G4" s="113"/>
    </row>
    <row r="5" spans="2:10" ht="26.25" customHeight="1" thickBot="1" x14ac:dyDescent="0.3">
      <c r="B5" s="109"/>
      <c r="C5" s="111"/>
      <c r="D5" s="42" t="s">
        <v>182</v>
      </c>
      <c r="E5" s="43" t="s">
        <v>5</v>
      </c>
      <c r="F5" s="42" t="s">
        <v>183</v>
      </c>
      <c r="G5" s="44" t="s">
        <v>5</v>
      </c>
    </row>
    <row r="6" spans="2:10" s="50" customFormat="1" ht="18" customHeight="1" x14ac:dyDescent="0.3">
      <c r="B6" s="45">
        <v>1</v>
      </c>
      <c r="C6" s="46" t="s">
        <v>7</v>
      </c>
      <c r="D6" s="47">
        <v>7</v>
      </c>
      <c r="E6" s="48">
        <f>D6/7*100</f>
        <v>100</v>
      </c>
      <c r="F6" s="47">
        <v>6</v>
      </c>
      <c r="G6" s="49">
        <f>F6/6*100</f>
        <v>100</v>
      </c>
    </row>
    <row r="7" spans="2:10" s="50" customFormat="1" ht="18" customHeight="1" x14ac:dyDescent="0.3">
      <c r="B7" s="51">
        <v>2</v>
      </c>
      <c r="C7" s="52" t="s">
        <v>8</v>
      </c>
      <c r="D7" s="53">
        <v>7</v>
      </c>
      <c r="E7" s="54">
        <f>D7/7*100</f>
        <v>100</v>
      </c>
      <c r="F7" s="53">
        <v>6</v>
      </c>
      <c r="G7" s="55">
        <f>F7/6*100</f>
        <v>100</v>
      </c>
    </row>
    <row r="8" spans="2:10" s="50" customFormat="1" ht="18" customHeight="1" x14ac:dyDescent="0.3">
      <c r="B8" s="51">
        <v>3</v>
      </c>
      <c r="C8" s="56" t="s">
        <v>9</v>
      </c>
      <c r="D8" s="53">
        <v>7</v>
      </c>
      <c r="E8" s="57">
        <f t="shared" ref="E8:E45" si="0">D8/7*100</f>
        <v>100</v>
      </c>
      <c r="F8" s="53">
        <v>6</v>
      </c>
      <c r="G8" s="55">
        <f t="shared" ref="G8:G45" si="1">F8/6*100</f>
        <v>100</v>
      </c>
    </row>
    <row r="9" spans="2:10" s="50" customFormat="1" ht="18" customHeight="1" x14ac:dyDescent="0.3">
      <c r="B9" s="51">
        <v>4</v>
      </c>
      <c r="C9" s="52" t="s">
        <v>10</v>
      </c>
      <c r="D9" s="53">
        <v>7</v>
      </c>
      <c r="E9" s="57">
        <f t="shared" si="0"/>
        <v>100</v>
      </c>
      <c r="F9" s="53">
        <v>6</v>
      </c>
      <c r="G9" s="55">
        <f t="shared" si="1"/>
        <v>100</v>
      </c>
    </row>
    <row r="10" spans="2:10" s="50" customFormat="1" ht="18" customHeight="1" x14ac:dyDescent="0.3">
      <c r="B10" s="51">
        <v>5</v>
      </c>
      <c r="C10" s="52" t="s">
        <v>11</v>
      </c>
      <c r="D10" s="53">
        <v>7</v>
      </c>
      <c r="E10" s="57">
        <f t="shared" si="0"/>
        <v>100</v>
      </c>
      <c r="F10" s="53">
        <v>6</v>
      </c>
      <c r="G10" s="55">
        <f t="shared" si="1"/>
        <v>100</v>
      </c>
    </row>
    <row r="11" spans="2:10" s="50" customFormat="1" ht="18" customHeight="1" x14ac:dyDescent="0.3">
      <c r="B11" s="51">
        <v>6</v>
      </c>
      <c r="C11" s="56" t="s">
        <v>12</v>
      </c>
      <c r="D11" s="53">
        <v>7</v>
      </c>
      <c r="E11" s="57">
        <f t="shared" si="0"/>
        <v>100</v>
      </c>
      <c r="F11" s="53">
        <v>6</v>
      </c>
      <c r="G11" s="55">
        <f t="shared" si="1"/>
        <v>100</v>
      </c>
    </row>
    <row r="12" spans="2:10" s="50" customFormat="1" ht="18" customHeight="1" x14ac:dyDescent="0.3">
      <c r="B12" s="51">
        <v>7</v>
      </c>
      <c r="C12" s="52" t="s">
        <v>13</v>
      </c>
      <c r="D12" s="53">
        <v>6</v>
      </c>
      <c r="E12" s="57">
        <f t="shared" si="0"/>
        <v>85.714285714285708</v>
      </c>
      <c r="F12" s="53">
        <v>4</v>
      </c>
      <c r="G12" s="55">
        <f t="shared" si="1"/>
        <v>66.666666666666657</v>
      </c>
    </row>
    <row r="13" spans="2:10" s="50" customFormat="1" ht="18" customHeight="1" x14ac:dyDescent="0.3">
      <c r="B13" s="51">
        <v>8</v>
      </c>
      <c r="C13" s="52" t="s">
        <v>14</v>
      </c>
      <c r="D13" s="53">
        <v>7</v>
      </c>
      <c r="E13" s="57">
        <f t="shared" si="0"/>
        <v>100</v>
      </c>
      <c r="F13" s="53">
        <v>6</v>
      </c>
      <c r="G13" s="55">
        <f t="shared" si="1"/>
        <v>100</v>
      </c>
    </row>
    <row r="14" spans="2:10" s="50" customFormat="1" ht="18" customHeight="1" x14ac:dyDescent="0.3">
      <c r="B14" s="51">
        <v>9</v>
      </c>
      <c r="C14" s="52" t="s">
        <v>15</v>
      </c>
      <c r="D14" s="53">
        <v>7</v>
      </c>
      <c r="E14" s="57">
        <f t="shared" si="0"/>
        <v>100</v>
      </c>
      <c r="F14" s="53">
        <v>6</v>
      </c>
      <c r="G14" s="55">
        <f t="shared" si="1"/>
        <v>100</v>
      </c>
    </row>
    <row r="15" spans="2:10" s="50" customFormat="1" ht="18" customHeight="1" x14ac:dyDescent="0.3">
      <c r="B15" s="51">
        <v>10</v>
      </c>
      <c r="C15" s="52" t="s">
        <v>16</v>
      </c>
      <c r="D15" s="53">
        <v>6</v>
      </c>
      <c r="E15" s="57">
        <f t="shared" si="0"/>
        <v>85.714285714285708</v>
      </c>
      <c r="F15" s="53">
        <v>6</v>
      </c>
      <c r="G15" s="55">
        <f t="shared" si="1"/>
        <v>100</v>
      </c>
    </row>
    <row r="16" spans="2:10" s="50" customFormat="1" ht="18" customHeight="1" x14ac:dyDescent="0.3">
      <c r="B16" s="51">
        <v>11</v>
      </c>
      <c r="C16" s="52" t="s">
        <v>17</v>
      </c>
      <c r="D16" s="53">
        <v>5</v>
      </c>
      <c r="E16" s="57">
        <f t="shared" si="0"/>
        <v>71.428571428571431</v>
      </c>
      <c r="F16" s="53">
        <v>6</v>
      </c>
      <c r="G16" s="55">
        <f t="shared" si="1"/>
        <v>100</v>
      </c>
    </row>
    <row r="17" spans="2:7" s="50" customFormat="1" ht="20.25" x14ac:dyDescent="0.3">
      <c r="B17" s="51">
        <v>12</v>
      </c>
      <c r="C17" s="52" t="s">
        <v>18</v>
      </c>
      <c r="D17" s="53">
        <v>6</v>
      </c>
      <c r="E17" s="57">
        <f t="shared" si="0"/>
        <v>85.714285714285708</v>
      </c>
      <c r="F17" s="53">
        <v>4</v>
      </c>
      <c r="G17" s="55">
        <f t="shared" si="1"/>
        <v>66.666666666666657</v>
      </c>
    </row>
    <row r="18" spans="2:7" s="50" customFormat="1" ht="20.25" x14ac:dyDescent="0.3">
      <c r="B18" s="51">
        <v>13</v>
      </c>
      <c r="C18" s="52" t="s">
        <v>19</v>
      </c>
      <c r="D18" s="53">
        <v>4</v>
      </c>
      <c r="E18" s="57">
        <f t="shared" si="0"/>
        <v>57.142857142857139</v>
      </c>
      <c r="F18" s="53">
        <v>6</v>
      </c>
      <c r="G18" s="55">
        <f t="shared" si="1"/>
        <v>100</v>
      </c>
    </row>
    <row r="19" spans="2:7" s="50" customFormat="1" ht="20.25" x14ac:dyDescent="0.3">
      <c r="B19" s="51">
        <v>14</v>
      </c>
      <c r="C19" s="52" t="s">
        <v>20</v>
      </c>
      <c r="D19" s="53">
        <v>4</v>
      </c>
      <c r="E19" s="57">
        <f t="shared" si="0"/>
        <v>57.142857142857139</v>
      </c>
      <c r="F19" s="53">
        <v>6</v>
      </c>
      <c r="G19" s="55">
        <f t="shared" si="1"/>
        <v>100</v>
      </c>
    </row>
    <row r="20" spans="2:7" s="50" customFormat="1" ht="20.25" x14ac:dyDescent="0.3">
      <c r="B20" s="51">
        <v>15</v>
      </c>
      <c r="C20" s="52" t="s">
        <v>21</v>
      </c>
      <c r="D20" s="53">
        <v>4</v>
      </c>
      <c r="E20" s="57">
        <f t="shared" si="0"/>
        <v>57.142857142857139</v>
      </c>
      <c r="F20" s="53">
        <v>4</v>
      </c>
      <c r="G20" s="55">
        <f t="shared" si="1"/>
        <v>66.666666666666657</v>
      </c>
    </row>
    <row r="21" spans="2:7" s="50" customFormat="1" ht="20.25" x14ac:dyDescent="0.3">
      <c r="B21" s="51">
        <v>16</v>
      </c>
      <c r="C21" s="52" t="s">
        <v>22</v>
      </c>
      <c r="D21" s="58">
        <v>5</v>
      </c>
      <c r="E21" s="57">
        <f t="shared" si="0"/>
        <v>71.428571428571431</v>
      </c>
      <c r="F21" s="53">
        <v>6</v>
      </c>
      <c r="G21" s="55">
        <f t="shared" si="1"/>
        <v>100</v>
      </c>
    </row>
    <row r="22" spans="2:7" s="50" customFormat="1" ht="20.25" x14ac:dyDescent="0.3">
      <c r="B22" s="51">
        <v>17</v>
      </c>
      <c r="C22" s="52" t="s">
        <v>23</v>
      </c>
      <c r="D22" s="53">
        <v>5</v>
      </c>
      <c r="E22" s="57">
        <f t="shared" si="0"/>
        <v>71.428571428571431</v>
      </c>
      <c r="F22" s="53">
        <v>4</v>
      </c>
      <c r="G22" s="55">
        <f t="shared" si="1"/>
        <v>66.666666666666657</v>
      </c>
    </row>
    <row r="23" spans="2:7" s="50" customFormat="1" ht="20.25" x14ac:dyDescent="0.3">
      <c r="B23" s="51">
        <v>18</v>
      </c>
      <c r="C23" s="52" t="s">
        <v>24</v>
      </c>
      <c r="D23" s="53">
        <v>3</v>
      </c>
      <c r="E23" s="57">
        <f t="shared" si="0"/>
        <v>42.857142857142854</v>
      </c>
      <c r="F23" s="53">
        <v>4</v>
      </c>
      <c r="G23" s="55">
        <f t="shared" si="1"/>
        <v>66.666666666666657</v>
      </c>
    </row>
    <row r="24" spans="2:7" s="50" customFormat="1" ht="20.25" x14ac:dyDescent="0.3">
      <c r="B24" s="51">
        <v>19</v>
      </c>
      <c r="C24" s="52" t="s">
        <v>25</v>
      </c>
      <c r="D24" s="53">
        <v>7</v>
      </c>
      <c r="E24" s="57">
        <f t="shared" si="0"/>
        <v>100</v>
      </c>
      <c r="F24" s="53">
        <v>6</v>
      </c>
      <c r="G24" s="55">
        <f t="shared" si="1"/>
        <v>100</v>
      </c>
    </row>
    <row r="25" spans="2:7" s="50" customFormat="1" ht="20.25" x14ac:dyDescent="0.3">
      <c r="B25" s="51">
        <v>20</v>
      </c>
      <c r="C25" s="52" t="s">
        <v>26</v>
      </c>
      <c r="D25" s="53">
        <v>5</v>
      </c>
      <c r="E25" s="57">
        <f t="shared" si="0"/>
        <v>71.428571428571431</v>
      </c>
      <c r="F25" s="53">
        <v>6</v>
      </c>
      <c r="G25" s="55">
        <f t="shared" si="1"/>
        <v>100</v>
      </c>
    </row>
    <row r="26" spans="2:7" s="50" customFormat="1" ht="20.25" x14ac:dyDescent="0.3">
      <c r="B26" s="51">
        <v>21</v>
      </c>
      <c r="C26" s="52" t="s">
        <v>27</v>
      </c>
      <c r="D26" s="53">
        <v>7</v>
      </c>
      <c r="E26" s="57">
        <f t="shared" si="0"/>
        <v>100</v>
      </c>
      <c r="F26" s="53">
        <v>6</v>
      </c>
      <c r="G26" s="55">
        <f t="shared" si="1"/>
        <v>100</v>
      </c>
    </row>
    <row r="27" spans="2:7" s="50" customFormat="1" ht="20.25" x14ac:dyDescent="0.3">
      <c r="B27" s="51">
        <v>22</v>
      </c>
      <c r="C27" s="52" t="s">
        <v>28</v>
      </c>
      <c r="D27" s="53">
        <v>5</v>
      </c>
      <c r="E27" s="57">
        <f t="shared" si="0"/>
        <v>71.428571428571431</v>
      </c>
      <c r="F27" s="53">
        <v>4</v>
      </c>
      <c r="G27" s="55">
        <f t="shared" si="1"/>
        <v>66.666666666666657</v>
      </c>
    </row>
    <row r="28" spans="2:7" s="50" customFormat="1" ht="20.25" x14ac:dyDescent="0.3">
      <c r="B28" s="51">
        <v>23</v>
      </c>
      <c r="C28" s="52" t="s">
        <v>29</v>
      </c>
      <c r="D28" s="53">
        <v>6</v>
      </c>
      <c r="E28" s="57">
        <f t="shared" si="0"/>
        <v>85.714285714285708</v>
      </c>
      <c r="F28" s="53">
        <v>6</v>
      </c>
      <c r="G28" s="55">
        <f t="shared" si="1"/>
        <v>100</v>
      </c>
    </row>
    <row r="29" spans="2:7" s="50" customFormat="1" ht="20.25" x14ac:dyDescent="0.3">
      <c r="B29" s="51">
        <v>24</v>
      </c>
      <c r="C29" s="52" t="s">
        <v>30</v>
      </c>
      <c r="D29" s="53">
        <v>7</v>
      </c>
      <c r="E29" s="57">
        <f t="shared" si="0"/>
        <v>100</v>
      </c>
      <c r="F29" s="53">
        <v>6</v>
      </c>
      <c r="G29" s="55">
        <f t="shared" si="1"/>
        <v>100</v>
      </c>
    </row>
    <row r="30" spans="2:7" s="50" customFormat="1" ht="20.25" x14ac:dyDescent="0.3">
      <c r="B30" s="51">
        <v>25</v>
      </c>
      <c r="C30" s="52" t="s">
        <v>31</v>
      </c>
      <c r="D30" s="53">
        <v>7</v>
      </c>
      <c r="E30" s="57">
        <f t="shared" si="0"/>
        <v>100</v>
      </c>
      <c r="F30" s="53">
        <v>6</v>
      </c>
      <c r="G30" s="55">
        <f t="shared" si="1"/>
        <v>100</v>
      </c>
    </row>
    <row r="31" spans="2:7" s="50" customFormat="1" ht="20.25" x14ac:dyDescent="0.3">
      <c r="B31" s="51">
        <v>26</v>
      </c>
      <c r="C31" s="52" t="s">
        <v>32</v>
      </c>
      <c r="D31" s="53">
        <v>7</v>
      </c>
      <c r="E31" s="57">
        <f t="shared" si="0"/>
        <v>100</v>
      </c>
      <c r="F31" s="53">
        <v>6</v>
      </c>
      <c r="G31" s="55">
        <f t="shared" si="1"/>
        <v>100</v>
      </c>
    </row>
    <row r="32" spans="2:7" s="50" customFormat="1" ht="20.25" x14ac:dyDescent="0.3">
      <c r="B32" s="51">
        <v>27</v>
      </c>
      <c r="C32" s="52" t="s">
        <v>33</v>
      </c>
      <c r="D32" s="53">
        <v>7</v>
      </c>
      <c r="E32" s="57">
        <f t="shared" si="0"/>
        <v>100</v>
      </c>
      <c r="F32" s="53">
        <v>6</v>
      </c>
      <c r="G32" s="55">
        <f t="shared" si="1"/>
        <v>100</v>
      </c>
    </row>
    <row r="33" spans="1:7" s="50" customFormat="1" ht="18" customHeight="1" x14ac:dyDescent="0.3">
      <c r="B33" s="51">
        <v>28</v>
      </c>
      <c r="C33" s="52" t="s">
        <v>34</v>
      </c>
      <c r="D33" s="53">
        <v>7</v>
      </c>
      <c r="E33" s="57">
        <f t="shared" si="0"/>
        <v>100</v>
      </c>
      <c r="F33" s="53">
        <v>6</v>
      </c>
      <c r="G33" s="55">
        <f t="shared" si="1"/>
        <v>100</v>
      </c>
    </row>
    <row r="34" spans="1:7" s="50" customFormat="1" ht="18" customHeight="1" x14ac:dyDescent="0.3">
      <c r="B34" s="51">
        <v>29</v>
      </c>
      <c r="C34" s="52" t="s">
        <v>35</v>
      </c>
      <c r="D34" s="53">
        <v>7</v>
      </c>
      <c r="E34" s="57">
        <f t="shared" si="0"/>
        <v>100</v>
      </c>
      <c r="F34" s="53">
        <v>6</v>
      </c>
      <c r="G34" s="55">
        <f t="shared" si="1"/>
        <v>100</v>
      </c>
    </row>
    <row r="35" spans="1:7" s="50" customFormat="1" ht="18" customHeight="1" x14ac:dyDescent="0.3">
      <c r="B35" s="51">
        <v>30</v>
      </c>
      <c r="C35" s="52" t="s">
        <v>36</v>
      </c>
      <c r="D35" s="53">
        <v>7</v>
      </c>
      <c r="E35" s="57">
        <f t="shared" si="0"/>
        <v>100</v>
      </c>
      <c r="F35" s="53">
        <v>6</v>
      </c>
      <c r="G35" s="55">
        <f t="shared" si="1"/>
        <v>100</v>
      </c>
    </row>
    <row r="36" spans="1:7" s="50" customFormat="1" ht="18" customHeight="1" x14ac:dyDescent="0.3">
      <c r="B36" s="51">
        <v>31</v>
      </c>
      <c r="C36" s="56" t="s">
        <v>37</v>
      </c>
      <c r="D36" s="53">
        <v>7</v>
      </c>
      <c r="E36" s="57">
        <f t="shared" si="0"/>
        <v>100</v>
      </c>
      <c r="F36" s="53">
        <v>6</v>
      </c>
      <c r="G36" s="55">
        <f t="shared" si="1"/>
        <v>100</v>
      </c>
    </row>
    <row r="37" spans="1:7" s="50" customFormat="1" ht="18" customHeight="1" x14ac:dyDescent="0.3">
      <c r="B37" s="51">
        <v>32</v>
      </c>
      <c r="C37" s="52" t="s">
        <v>38</v>
      </c>
      <c r="D37" s="53">
        <v>5</v>
      </c>
      <c r="E37" s="57">
        <f t="shared" si="0"/>
        <v>71.428571428571431</v>
      </c>
      <c r="F37" s="53">
        <v>6</v>
      </c>
      <c r="G37" s="55">
        <f t="shared" si="1"/>
        <v>100</v>
      </c>
    </row>
    <row r="38" spans="1:7" s="50" customFormat="1" ht="18" customHeight="1" x14ac:dyDescent="0.3">
      <c r="B38" s="51">
        <v>33</v>
      </c>
      <c r="C38" s="52" t="s">
        <v>39</v>
      </c>
      <c r="D38" s="53">
        <v>6</v>
      </c>
      <c r="E38" s="57">
        <f t="shared" si="0"/>
        <v>85.714285714285708</v>
      </c>
      <c r="F38" s="53">
        <v>4</v>
      </c>
      <c r="G38" s="55">
        <f t="shared" si="1"/>
        <v>66.666666666666657</v>
      </c>
    </row>
    <row r="39" spans="1:7" s="50" customFormat="1" ht="18" customHeight="1" x14ac:dyDescent="0.3">
      <c r="B39" s="51">
        <v>34</v>
      </c>
      <c r="C39" s="52" t="s">
        <v>40</v>
      </c>
      <c r="D39" s="53">
        <v>6</v>
      </c>
      <c r="E39" s="57">
        <f t="shared" si="0"/>
        <v>85.714285714285708</v>
      </c>
      <c r="F39" s="53">
        <v>6</v>
      </c>
      <c r="G39" s="55">
        <f t="shared" si="1"/>
        <v>100</v>
      </c>
    </row>
    <row r="40" spans="1:7" s="50" customFormat="1" ht="18" customHeight="1" x14ac:dyDescent="0.3">
      <c r="B40" s="51">
        <v>35</v>
      </c>
      <c r="C40" s="52" t="s">
        <v>41</v>
      </c>
      <c r="D40" s="53">
        <v>5</v>
      </c>
      <c r="E40" s="57">
        <f t="shared" si="0"/>
        <v>71.428571428571431</v>
      </c>
      <c r="F40" s="53">
        <v>2</v>
      </c>
      <c r="G40" s="55">
        <f t="shared" si="1"/>
        <v>33.333333333333329</v>
      </c>
    </row>
    <row r="41" spans="1:7" s="50" customFormat="1" ht="18" customHeight="1" x14ac:dyDescent="0.3">
      <c r="B41" s="51">
        <v>36</v>
      </c>
      <c r="C41" s="52" t="s">
        <v>42</v>
      </c>
      <c r="D41" s="53">
        <v>7</v>
      </c>
      <c r="E41" s="57">
        <f t="shared" si="0"/>
        <v>100</v>
      </c>
      <c r="F41" s="53">
        <v>6</v>
      </c>
      <c r="G41" s="55">
        <f t="shared" si="1"/>
        <v>100</v>
      </c>
    </row>
    <row r="42" spans="1:7" s="50" customFormat="1" ht="18" customHeight="1" x14ac:dyDescent="0.3">
      <c r="B42" s="51">
        <v>37</v>
      </c>
      <c r="C42" s="52" t="s">
        <v>43</v>
      </c>
      <c r="D42" s="53">
        <v>7</v>
      </c>
      <c r="E42" s="57">
        <f t="shared" si="0"/>
        <v>100</v>
      </c>
      <c r="F42" s="53">
        <v>6</v>
      </c>
      <c r="G42" s="55">
        <f t="shared" si="1"/>
        <v>100</v>
      </c>
    </row>
    <row r="43" spans="1:7" s="50" customFormat="1" ht="18" customHeight="1" x14ac:dyDescent="0.3">
      <c r="B43" s="51">
        <v>38</v>
      </c>
      <c r="C43" s="56" t="s">
        <v>44</v>
      </c>
      <c r="D43" s="53">
        <v>7</v>
      </c>
      <c r="E43" s="57">
        <f t="shared" si="0"/>
        <v>100</v>
      </c>
      <c r="F43" s="53">
        <v>6</v>
      </c>
      <c r="G43" s="55">
        <f t="shared" si="1"/>
        <v>100</v>
      </c>
    </row>
    <row r="44" spans="1:7" s="50" customFormat="1" ht="18" customHeight="1" x14ac:dyDescent="0.3">
      <c r="B44" s="51">
        <v>39</v>
      </c>
      <c r="C44" s="56" t="s">
        <v>45</v>
      </c>
      <c r="D44" s="53">
        <v>6</v>
      </c>
      <c r="E44" s="57">
        <f t="shared" si="0"/>
        <v>85.714285714285708</v>
      </c>
      <c r="F44" s="53">
        <v>6</v>
      </c>
      <c r="G44" s="55">
        <f t="shared" si="1"/>
        <v>100</v>
      </c>
    </row>
    <row r="45" spans="1:7" s="50" customFormat="1" ht="18" customHeight="1" thickBot="1" x14ac:dyDescent="0.35">
      <c r="B45" s="59">
        <v>40</v>
      </c>
      <c r="C45" s="60" t="s">
        <v>46</v>
      </c>
      <c r="D45" s="61">
        <v>7</v>
      </c>
      <c r="E45" s="62">
        <f t="shared" si="0"/>
        <v>100</v>
      </c>
      <c r="F45" s="61">
        <v>6</v>
      </c>
      <c r="G45" s="63">
        <f t="shared" si="1"/>
        <v>100</v>
      </c>
    </row>
    <row r="46" spans="1:7" s="50" customFormat="1" ht="18" customHeight="1" x14ac:dyDescent="0.3">
      <c r="A46" s="64"/>
      <c r="B46" s="65">
        <v>41</v>
      </c>
      <c r="C46" s="66" t="s">
        <v>47</v>
      </c>
      <c r="D46" s="47">
        <v>7</v>
      </c>
      <c r="E46" s="48">
        <f>D46/7*100</f>
        <v>100</v>
      </c>
      <c r="F46" s="47">
        <v>6</v>
      </c>
      <c r="G46" s="49">
        <f>F46/6*100</f>
        <v>100</v>
      </c>
    </row>
    <row r="47" spans="1:7" s="50" customFormat="1" ht="18" customHeight="1" x14ac:dyDescent="0.3">
      <c r="A47" s="64"/>
      <c r="B47" s="67">
        <v>42</v>
      </c>
      <c r="C47" s="68" t="s">
        <v>48</v>
      </c>
      <c r="D47" s="53">
        <v>6</v>
      </c>
      <c r="E47" s="54">
        <f>D47/7*100</f>
        <v>85.714285714285708</v>
      </c>
      <c r="F47" s="53">
        <v>6</v>
      </c>
      <c r="G47" s="55">
        <f>F47/6*100</f>
        <v>100</v>
      </c>
    </row>
    <row r="48" spans="1:7" s="50" customFormat="1" ht="18" customHeight="1" x14ac:dyDescent="0.3">
      <c r="A48" s="64"/>
      <c r="B48" s="67">
        <v>43</v>
      </c>
      <c r="C48" s="68" t="s">
        <v>49</v>
      </c>
      <c r="D48" s="53">
        <v>7</v>
      </c>
      <c r="E48" s="54">
        <f t="shared" ref="E48:E85" si="2">D48/7*100</f>
        <v>100</v>
      </c>
      <c r="F48" s="53">
        <v>6</v>
      </c>
      <c r="G48" s="55">
        <f t="shared" ref="G48:G85" si="3">F48/6*100</f>
        <v>100</v>
      </c>
    </row>
    <row r="49" spans="1:7" s="50" customFormat="1" ht="18" customHeight="1" x14ac:dyDescent="0.3">
      <c r="A49" s="64"/>
      <c r="B49" s="67">
        <v>44</v>
      </c>
      <c r="C49" s="68" t="s">
        <v>50</v>
      </c>
      <c r="D49" s="53">
        <v>6</v>
      </c>
      <c r="E49" s="54">
        <f t="shared" si="2"/>
        <v>85.714285714285708</v>
      </c>
      <c r="F49" s="53">
        <v>6</v>
      </c>
      <c r="G49" s="55">
        <f t="shared" si="3"/>
        <v>100</v>
      </c>
    </row>
    <row r="50" spans="1:7" s="50" customFormat="1" ht="18" customHeight="1" x14ac:dyDescent="0.3">
      <c r="A50" s="64"/>
      <c r="B50" s="67">
        <v>45</v>
      </c>
      <c r="C50" s="69" t="s">
        <v>51</v>
      </c>
      <c r="D50" s="53">
        <v>7</v>
      </c>
      <c r="E50" s="54">
        <f t="shared" si="2"/>
        <v>100</v>
      </c>
      <c r="F50" s="53">
        <v>4</v>
      </c>
      <c r="G50" s="55">
        <f t="shared" si="3"/>
        <v>66.666666666666657</v>
      </c>
    </row>
    <row r="51" spans="1:7" s="50" customFormat="1" ht="18" customHeight="1" x14ac:dyDescent="0.3">
      <c r="A51" s="64"/>
      <c r="B51" s="67">
        <v>46</v>
      </c>
      <c r="C51" s="68" t="s">
        <v>52</v>
      </c>
      <c r="D51" s="53">
        <v>6</v>
      </c>
      <c r="E51" s="54">
        <f t="shared" si="2"/>
        <v>85.714285714285708</v>
      </c>
      <c r="F51" s="53">
        <v>6</v>
      </c>
      <c r="G51" s="55">
        <f t="shared" si="3"/>
        <v>100</v>
      </c>
    </row>
    <row r="52" spans="1:7" s="50" customFormat="1" ht="18" customHeight="1" x14ac:dyDescent="0.3">
      <c r="A52" s="64"/>
      <c r="B52" s="67">
        <v>47</v>
      </c>
      <c r="C52" s="68" t="s">
        <v>53</v>
      </c>
      <c r="D52" s="53">
        <v>7</v>
      </c>
      <c r="E52" s="54">
        <f t="shared" si="2"/>
        <v>100</v>
      </c>
      <c r="F52" s="53">
        <v>6</v>
      </c>
      <c r="G52" s="55">
        <f t="shared" si="3"/>
        <v>100</v>
      </c>
    </row>
    <row r="53" spans="1:7" s="50" customFormat="1" ht="18" customHeight="1" x14ac:dyDescent="0.3">
      <c r="A53" s="64"/>
      <c r="B53" s="67">
        <v>48</v>
      </c>
      <c r="C53" s="68" t="s">
        <v>54</v>
      </c>
      <c r="D53" s="53">
        <v>7</v>
      </c>
      <c r="E53" s="54">
        <f t="shared" si="2"/>
        <v>100</v>
      </c>
      <c r="F53" s="53">
        <v>6</v>
      </c>
      <c r="G53" s="55">
        <f t="shared" si="3"/>
        <v>100</v>
      </c>
    </row>
    <row r="54" spans="1:7" s="50" customFormat="1" ht="18" customHeight="1" x14ac:dyDescent="0.3">
      <c r="A54" s="64"/>
      <c r="B54" s="67">
        <v>49</v>
      </c>
      <c r="C54" s="68" t="s">
        <v>55</v>
      </c>
      <c r="D54" s="53">
        <v>7</v>
      </c>
      <c r="E54" s="54">
        <f t="shared" si="2"/>
        <v>100</v>
      </c>
      <c r="F54" s="53">
        <v>4</v>
      </c>
      <c r="G54" s="55">
        <f t="shared" si="3"/>
        <v>66.666666666666657</v>
      </c>
    </row>
    <row r="55" spans="1:7" s="50" customFormat="1" ht="18" customHeight="1" x14ac:dyDescent="0.3">
      <c r="A55" s="64"/>
      <c r="B55" s="67">
        <v>50</v>
      </c>
      <c r="C55" s="68" t="s">
        <v>56</v>
      </c>
      <c r="D55" s="53">
        <v>7</v>
      </c>
      <c r="E55" s="54">
        <f t="shared" si="2"/>
        <v>100</v>
      </c>
      <c r="F55" s="53">
        <v>4</v>
      </c>
      <c r="G55" s="55">
        <f t="shared" si="3"/>
        <v>66.666666666666657</v>
      </c>
    </row>
    <row r="56" spans="1:7" s="50" customFormat="1" ht="18" customHeight="1" x14ac:dyDescent="0.3">
      <c r="A56" s="64"/>
      <c r="B56" s="67">
        <v>51</v>
      </c>
      <c r="C56" s="68" t="s">
        <v>57</v>
      </c>
      <c r="D56" s="53">
        <v>5</v>
      </c>
      <c r="E56" s="54">
        <f t="shared" si="2"/>
        <v>71.428571428571431</v>
      </c>
      <c r="F56" s="53">
        <v>6</v>
      </c>
      <c r="G56" s="55">
        <f t="shared" si="3"/>
        <v>100</v>
      </c>
    </row>
    <row r="57" spans="1:7" s="50" customFormat="1" ht="18" customHeight="1" x14ac:dyDescent="0.3">
      <c r="A57" s="64"/>
      <c r="B57" s="67">
        <v>52</v>
      </c>
      <c r="C57" s="68" t="s">
        <v>58</v>
      </c>
      <c r="D57" s="53">
        <v>6</v>
      </c>
      <c r="E57" s="54">
        <f t="shared" si="2"/>
        <v>85.714285714285708</v>
      </c>
      <c r="F57" s="53">
        <v>6</v>
      </c>
      <c r="G57" s="55">
        <f t="shared" si="3"/>
        <v>100</v>
      </c>
    </row>
    <row r="58" spans="1:7" s="50" customFormat="1" ht="18" customHeight="1" x14ac:dyDescent="0.3">
      <c r="A58" s="64"/>
      <c r="B58" s="67">
        <v>53</v>
      </c>
      <c r="C58" s="68" t="s">
        <v>59</v>
      </c>
      <c r="D58" s="53">
        <v>4</v>
      </c>
      <c r="E58" s="54">
        <f t="shared" si="2"/>
        <v>57.142857142857139</v>
      </c>
      <c r="F58" s="53">
        <v>6</v>
      </c>
      <c r="G58" s="55">
        <f t="shared" si="3"/>
        <v>100</v>
      </c>
    </row>
    <row r="59" spans="1:7" s="50" customFormat="1" ht="18" customHeight="1" x14ac:dyDescent="0.3">
      <c r="A59" s="64"/>
      <c r="B59" s="67">
        <v>54</v>
      </c>
      <c r="C59" s="68" t="s">
        <v>60</v>
      </c>
      <c r="D59" s="53">
        <v>7</v>
      </c>
      <c r="E59" s="54">
        <f t="shared" si="2"/>
        <v>100</v>
      </c>
      <c r="F59" s="53">
        <v>6</v>
      </c>
      <c r="G59" s="55">
        <f t="shared" si="3"/>
        <v>100</v>
      </c>
    </row>
    <row r="60" spans="1:7" s="50" customFormat="1" ht="18" customHeight="1" x14ac:dyDescent="0.3">
      <c r="A60" s="64"/>
      <c r="B60" s="67">
        <v>55</v>
      </c>
      <c r="C60" s="68" t="s">
        <v>61</v>
      </c>
      <c r="D60" s="53">
        <v>7</v>
      </c>
      <c r="E60" s="54">
        <f t="shared" si="2"/>
        <v>100</v>
      </c>
      <c r="F60" s="53">
        <v>6</v>
      </c>
      <c r="G60" s="55">
        <f t="shared" si="3"/>
        <v>100</v>
      </c>
    </row>
    <row r="61" spans="1:7" s="50" customFormat="1" ht="18" customHeight="1" x14ac:dyDescent="0.3">
      <c r="A61" s="64"/>
      <c r="B61" s="67">
        <v>56</v>
      </c>
      <c r="C61" s="68" t="s">
        <v>62</v>
      </c>
      <c r="D61" s="53">
        <v>7</v>
      </c>
      <c r="E61" s="54">
        <f t="shared" si="2"/>
        <v>100</v>
      </c>
      <c r="F61" s="53">
        <v>6</v>
      </c>
      <c r="G61" s="55">
        <f t="shared" si="3"/>
        <v>100</v>
      </c>
    </row>
    <row r="62" spans="1:7" s="50" customFormat="1" ht="18" customHeight="1" x14ac:dyDescent="0.3">
      <c r="A62" s="64"/>
      <c r="B62" s="67">
        <v>57</v>
      </c>
      <c r="C62" s="68" t="s">
        <v>63</v>
      </c>
      <c r="D62" s="53">
        <v>6</v>
      </c>
      <c r="E62" s="54">
        <f t="shared" si="2"/>
        <v>85.714285714285708</v>
      </c>
      <c r="F62" s="53">
        <v>6</v>
      </c>
      <c r="G62" s="55">
        <f t="shared" si="3"/>
        <v>100</v>
      </c>
    </row>
    <row r="63" spans="1:7" s="50" customFormat="1" ht="18" customHeight="1" x14ac:dyDescent="0.3">
      <c r="A63" s="64"/>
      <c r="B63" s="67">
        <v>58</v>
      </c>
      <c r="C63" s="68" t="s">
        <v>64</v>
      </c>
      <c r="D63" s="53">
        <v>5</v>
      </c>
      <c r="E63" s="54">
        <f t="shared" si="2"/>
        <v>71.428571428571431</v>
      </c>
      <c r="F63" s="53">
        <v>4</v>
      </c>
      <c r="G63" s="55">
        <f t="shared" si="3"/>
        <v>66.666666666666657</v>
      </c>
    </row>
    <row r="64" spans="1:7" s="50" customFormat="1" ht="18" customHeight="1" x14ac:dyDescent="0.3">
      <c r="A64" s="64"/>
      <c r="B64" s="67">
        <v>59</v>
      </c>
      <c r="C64" s="68" t="s">
        <v>65</v>
      </c>
      <c r="D64" s="53">
        <v>7</v>
      </c>
      <c r="E64" s="54">
        <f t="shared" si="2"/>
        <v>100</v>
      </c>
      <c r="F64" s="53">
        <v>6</v>
      </c>
      <c r="G64" s="55">
        <f t="shared" si="3"/>
        <v>100</v>
      </c>
    </row>
    <row r="65" spans="1:7" s="50" customFormat="1" ht="18" customHeight="1" x14ac:dyDescent="0.3">
      <c r="A65" s="64"/>
      <c r="B65" s="67">
        <v>60</v>
      </c>
      <c r="C65" s="68" t="s">
        <v>66</v>
      </c>
      <c r="D65" s="53">
        <v>7</v>
      </c>
      <c r="E65" s="54">
        <f t="shared" si="2"/>
        <v>100</v>
      </c>
      <c r="F65" s="53">
        <v>6</v>
      </c>
      <c r="G65" s="55">
        <f t="shared" si="3"/>
        <v>100</v>
      </c>
    </row>
    <row r="66" spans="1:7" s="50" customFormat="1" ht="18" customHeight="1" x14ac:dyDescent="0.3">
      <c r="A66" s="64"/>
      <c r="B66" s="67">
        <v>61</v>
      </c>
      <c r="C66" s="68" t="s">
        <v>67</v>
      </c>
      <c r="D66" s="53">
        <v>7</v>
      </c>
      <c r="E66" s="54">
        <f t="shared" si="2"/>
        <v>100</v>
      </c>
      <c r="F66" s="53">
        <v>6</v>
      </c>
      <c r="G66" s="55">
        <f t="shared" si="3"/>
        <v>100</v>
      </c>
    </row>
    <row r="67" spans="1:7" s="50" customFormat="1" ht="18" customHeight="1" x14ac:dyDescent="0.3">
      <c r="A67" s="64"/>
      <c r="B67" s="67">
        <v>62</v>
      </c>
      <c r="C67" s="68" t="s">
        <v>68</v>
      </c>
      <c r="D67" s="53">
        <v>7</v>
      </c>
      <c r="E67" s="54">
        <f t="shared" si="2"/>
        <v>100</v>
      </c>
      <c r="F67" s="53">
        <v>6</v>
      </c>
      <c r="G67" s="55">
        <f t="shared" si="3"/>
        <v>100</v>
      </c>
    </row>
    <row r="68" spans="1:7" s="50" customFormat="1" ht="18" customHeight="1" x14ac:dyDescent="0.3">
      <c r="A68" s="64"/>
      <c r="B68" s="67">
        <v>63</v>
      </c>
      <c r="C68" s="68" t="s">
        <v>69</v>
      </c>
      <c r="D68" s="53">
        <v>4</v>
      </c>
      <c r="E68" s="54">
        <f t="shared" si="2"/>
        <v>57.142857142857139</v>
      </c>
      <c r="F68" s="53">
        <v>4</v>
      </c>
      <c r="G68" s="55">
        <f t="shared" si="3"/>
        <v>66.666666666666657</v>
      </c>
    </row>
    <row r="69" spans="1:7" s="50" customFormat="1" ht="18" customHeight="1" x14ac:dyDescent="0.3">
      <c r="A69" s="64"/>
      <c r="B69" s="67">
        <v>64</v>
      </c>
      <c r="C69" s="68" t="s">
        <v>70</v>
      </c>
      <c r="D69" s="53">
        <v>7</v>
      </c>
      <c r="E69" s="54">
        <f t="shared" si="2"/>
        <v>100</v>
      </c>
      <c r="F69" s="53">
        <v>6</v>
      </c>
      <c r="G69" s="55">
        <f t="shared" si="3"/>
        <v>100</v>
      </c>
    </row>
    <row r="70" spans="1:7" s="50" customFormat="1" ht="18" customHeight="1" x14ac:dyDescent="0.3">
      <c r="A70" s="64"/>
      <c r="B70" s="67">
        <v>65</v>
      </c>
      <c r="C70" s="68" t="s">
        <v>71</v>
      </c>
      <c r="D70" s="53">
        <v>7</v>
      </c>
      <c r="E70" s="54">
        <f t="shared" si="2"/>
        <v>100</v>
      </c>
      <c r="F70" s="53">
        <v>6</v>
      </c>
      <c r="G70" s="55">
        <f t="shared" si="3"/>
        <v>100</v>
      </c>
    </row>
    <row r="71" spans="1:7" s="50" customFormat="1" ht="18" customHeight="1" x14ac:dyDescent="0.3">
      <c r="A71" s="64"/>
      <c r="B71" s="67">
        <v>66</v>
      </c>
      <c r="C71" s="68" t="s">
        <v>72</v>
      </c>
      <c r="D71" s="53">
        <v>7</v>
      </c>
      <c r="E71" s="54">
        <f t="shared" si="2"/>
        <v>100</v>
      </c>
      <c r="F71" s="53">
        <v>4</v>
      </c>
      <c r="G71" s="55">
        <f t="shared" si="3"/>
        <v>66.666666666666657</v>
      </c>
    </row>
    <row r="72" spans="1:7" s="50" customFormat="1" ht="18" customHeight="1" x14ac:dyDescent="0.3">
      <c r="A72" s="64"/>
      <c r="B72" s="67">
        <v>67</v>
      </c>
      <c r="C72" s="68" t="s">
        <v>73</v>
      </c>
      <c r="D72" s="53">
        <v>7</v>
      </c>
      <c r="E72" s="54">
        <f t="shared" si="2"/>
        <v>100</v>
      </c>
      <c r="F72" s="53">
        <v>6</v>
      </c>
      <c r="G72" s="55">
        <f t="shared" si="3"/>
        <v>100</v>
      </c>
    </row>
    <row r="73" spans="1:7" s="50" customFormat="1" ht="18" customHeight="1" x14ac:dyDescent="0.3">
      <c r="A73" s="64"/>
      <c r="B73" s="67">
        <v>68</v>
      </c>
      <c r="C73" s="68" t="s">
        <v>74</v>
      </c>
      <c r="D73" s="53">
        <v>7</v>
      </c>
      <c r="E73" s="54">
        <f t="shared" si="2"/>
        <v>100</v>
      </c>
      <c r="F73" s="53">
        <v>6</v>
      </c>
      <c r="G73" s="55">
        <f t="shared" si="3"/>
        <v>100</v>
      </c>
    </row>
    <row r="74" spans="1:7" s="50" customFormat="1" ht="18" customHeight="1" x14ac:dyDescent="0.3">
      <c r="A74" s="64"/>
      <c r="B74" s="67">
        <v>69</v>
      </c>
      <c r="C74" s="68" t="s">
        <v>75</v>
      </c>
      <c r="D74" s="53">
        <v>7</v>
      </c>
      <c r="E74" s="54">
        <f t="shared" si="2"/>
        <v>100</v>
      </c>
      <c r="F74" s="53">
        <v>6</v>
      </c>
      <c r="G74" s="55">
        <f t="shared" si="3"/>
        <v>100</v>
      </c>
    </row>
    <row r="75" spans="1:7" s="50" customFormat="1" ht="18" customHeight="1" x14ac:dyDescent="0.3">
      <c r="A75" s="64"/>
      <c r="B75" s="67">
        <v>70</v>
      </c>
      <c r="C75" s="68" t="s">
        <v>76</v>
      </c>
      <c r="D75" s="53">
        <v>7</v>
      </c>
      <c r="E75" s="54">
        <f t="shared" si="2"/>
        <v>100</v>
      </c>
      <c r="F75" s="53">
        <v>6</v>
      </c>
      <c r="G75" s="55">
        <f t="shared" si="3"/>
        <v>100</v>
      </c>
    </row>
    <row r="76" spans="1:7" s="50" customFormat="1" ht="18" customHeight="1" x14ac:dyDescent="0.3">
      <c r="A76" s="64"/>
      <c r="B76" s="67">
        <v>71</v>
      </c>
      <c r="C76" s="68" t="s">
        <v>77</v>
      </c>
      <c r="D76" s="53">
        <v>5</v>
      </c>
      <c r="E76" s="54">
        <f t="shared" si="2"/>
        <v>71.428571428571431</v>
      </c>
      <c r="F76" s="53">
        <v>6</v>
      </c>
      <c r="G76" s="55">
        <f t="shared" si="3"/>
        <v>100</v>
      </c>
    </row>
    <row r="77" spans="1:7" s="50" customFormat="1" ht="18" customHeight="1" x14ac:dyDescent="0.3">
      <c r="A77" s="64"/>
      <c r="B77" s="67">
        <v>72</v>
      </c>
      <c r="C77" s="68" t="s">
        <v>78</v>
      </c>
      <c r="D77" s="53">
        <v>7</v>
      </c>
      <c r="E77" s="54">
        <f t="shared" si="2"/>
        <v>100</v>
      </c>
      <c r="F77" s="53">
        <v>6</v>
      </c>
      <c r="G77" s="55">
        <f t="shared" si="3"/>
        <v>100</v>
      </c>
    </row>
    <row r="78" spans="1:7" s="71" customFormat="1" ht="18" customHeight="1" x14ac:dyDescent="0.3">
      <c r="A78" s="70"/>
      <c r="B78" s="67">
        <v>73</v>
      </c>
      <c r="C78" s="68" t="s">
        <v>79</v>
      </c>
      <c r="D78" s="53">
        <v>7</v>
      </c>
      <c r="E78" s="54">
        <f t="shared" si="2"/>
        <v>100</v>
      </c>
      <c r="F78" s="53">
        <v>6</v>
      </c>
      <c r="G78" s="55">
        <f t="shared" si="3"/>
        <v>100</v>
      </c>
    </row>
    <row r="79" spans="1:7" s="71" customFormat="1" ht="18" customHeight="1" x14ac:dyDescent="0.3">
      <c r="A79" s="70"/>
      <c r="B79" s="67">
        <v>74</v>
      </c>
      <c r="C79" s="68" t="s">
        <v>80</v>
      </c>
      <c r="D79" s="53">
        <v>7</v>
      </c>
      <c r="E79" s="54">
        <f t="shared" si="2"/>
        <v>100</v>
      </c>
      <c r="F79" s="53">
        <v>6</v>
      </c>
      <c r="G79" s="55">
        <f t="shared" si="3"/>
        <v>100</v>
      </c>
    </row>
    <row r="80" spans="1:7" s="71" customFormat="1" ht="18" customHeight="1" x14ac:dyDescent="0.3">
      <c r="A80" s="70"/>
      <c r="B80" s="67">
        <v>75</v>
      </c>
      <c r="C80" s="68" t="s">
        <v>81</v>
      </c>
      <c r="D80" s="53">
        <v>7</v>
      </c>
      <c r="E80" s="54">
        <f t="shared" si="2"/>
        <v>100</v>
      </c>
      <c r="F80" s="53">
        <v>6</v>
      </c>
      <c r="G80" s="55">
        <f t="shared" si="3"/>
        <v>100</v>
      </c>
    </row>
    <row r="81" spans="1:7" s="71" customFormat="1" ht="18" customHeight="1" x14ac:dyDescent="0.3">
      <c r="A81" s="70"/>
      <c r="B81" s="67">
        <v>76</v>
      </c>
      <c r="C81" s="68" t="s">
        <v>82</v>
      </c>
      <c r="D81" s="53">
        <v>6</v>
      </c>
      <c r="E81" s="54">
        <f t="shared" si="2"/>
        <v>85.714285714285708</v>
      </c>
      <c r="F81" s="53">
        <v>4</v>
      </c>
      <c r="G81" s="55">
        <f t="shared" si="3"/>
        <v>66.666666666666657</v>
      </c>
    </row>
    <row r="82" spans="1:7" s="71" customFormat="1" ht="18" customHeight="1" x14ac:dyDescent="0.3">
      <c r="A82" s="70"/>
      <c r="B82" s="67">
        <v>77</v>
      </c>
      <c r="C82" s="68" t="s">
        <v>83</v>
      </c>
      <c r="D82" s="53">
        <v>7</v>
      </c>
      <c r="E82" s="54">
        <f t="shared" si="2"/>
        <v>100</v>
      </c>
      <c r="F82" s="53">
        <v>4</v>
      </c>
      <c r="G82" s="55">
        <f t="shared" si="3"/>
        <v>66.666666666666657</v>
      </c>
    </row>
    <row r="83" spans="1:7" s="71" customFormat="1" ht="18" customHeight="1" x14ac:dyDescent="0.3">
      <c r="A83" s="70"/>
      <c r="B83" s="67">
        <v>78</v>
      </c>
      <c r="C83" s="68" t="s">
        <v>84</v>
      </c>
      <c r="D83" s="53">
        <v>6</v>
      </c>
      <c r="E83" s="54">
        <f t="shared" si="2"/>
        <v>85.714285714285708</v>
      </c>
      <c r="F83" s="53">
        <v>6</v>
      </c>
      <c r="G83" s="55">
        <f t="shared" si="3"/>
        <v>100</v>
      </c>
    </row>
    <row r="84" spans="1:7" s="71" customFormat="1" ht="18" customHeight="1" x14ac:dyDescent="0.3">
      <c r="A84" s="70"/>
      <c r="B84" s="67">
        <v>79</v>
      </c>
      <c r="C84" s="69" t="s">
        <v>85</v>
      </c>
      <c r="D84" s="53">
        <v>7</v>
      </c>
      <c r="E84" s="54">
        <f t="shared" si="2"/>
        <v>100</v>
      </c>
      <c r="F84" s="53">
        <v>6</v>
      </c>
      <c r="G84" s="55">
        <f t="shared" si="3"/>
        <v>100</v>
      </c>
    </row>
    <row r="85" spans="1:7" s="71" customFormat="1" ht="18" customHeight="1" thickBot="1" x14ac:dyDescent="0.35">
      <c r="A85" s="70"/>
      <c r="B85" s="72">
        <v>80</v>
      </c>
      <c r="C85" s="73" t="s">
        <v>86</v>
      </c>
      <c r="D85" s="61">
        <v>6</v>
      </c>
      <c r="E85" s="74">
        <f t="shared" si="2"/>
        <v>85.714285714285708</v>
      </c>
      <c r="F85" s="61">
        <v>6</v>
      </c>
      <c r="G85" s="63">
        <f t="shared" si="3"/>
        <v>100</v>
      </c>
    </row>
    <row r="86" spans="1:7" ht="9.75" customHeight="1" x14ac:dyDescent="0.25">
      <c r="A86" s="64"/>
      <c r="B86" s="75"/>
      <c r="C86" s="64"/>
      <c r="D86" s="64"/>
      <c r="E86" s="64"/>
      <c r="F86" s="64"/>
      <c r="G86" s="64"/>
    </row>
    <row r="87" spans="1:7" ht="15.75" hidden="1" x14ac:dyDescent="0.25">
      <c r="A87" s="64"/>
      <c r="B87" s="75"/>
      <c r="C87" s="64"/>
      <c r="D87" s="64"/>
      <c r="E87" s="64"/>
      <c r="F87" s="64"/>
      <c r="G87" s="64"/>
    </row>
    <row r="88" spans="1:7" ht="16.5" hidden="1" customHeight="1" x14ac:dyDescent="0.25">
      <c r="A88" s="64"/>
      <c r="B88" s="75"/>
      <c r="C88" s="64"/>
      <c r="D88" s="64"/>
      <c r="E88" s="64"/>
      <c r="F88" s="64"/>
      <c r="G88" s="64"/>
    </row>
    <row r="89" spans="1:7" ht="9" hidden="1" customHeight="1" x14ac:dyDescent="0.25">
      <c r="A89" s="64"/>
      <c r="B89" s="75"/>
      <c r="C89" s="64"/>
      <c r="D89" s="64"/>
      <c r="E89" s="64"/>
      <c r="F89" s="64"/>
      <c r="G89" s="64"/>
    </row>
    <row r="90" spans="1:7" ht="33.75" customHeight="1" x14ac:dyDescent="0.35">
      <c r="A90" s="64"/>
      <c r="B90" s="76" t="s">
        <v>184</v>
      </c>
      <c r="C90" s="64"/>
      <c r="D90" s="64"/>
      <c r="E90" s="64"/>
      <c r="F90" s="64"/>
      <c r="G90" s="77" t="s">
        <v>185</v>
      </c>
    </row>
  </sheetData>
  <mergeCells count="7">
    <mergeCell ref="B1:G1"/>
    <mergeCell ref="B2:G2"/>
    <mergeCell ref="B3:G3"/>
    <mergeCell ref="B4:B5"/>
    <mergeCell ref="C4:C5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H12" sqref="H12"/>
    </sheetView>
  </sheetViews>
  <sheetFormatPr defaultRowHeight="15" x14ac:dyDescent="0.25"/>
  <cols>
    <col min="1" max="1" width="9.140625" style="94"/>
    <col min="2" max="2" width="39.85546875" customWidth="1"/>
    <col min="3" max="3" width="11.5703125" customWidth="1"/>
    <col min="4" max="4" width="11.42578125" customWidth="1"/>
    <col min="147" max="147" width="9.140625" customWidth="1"/>
  </cols>
  <sheetData>
    <row r="1" spans="1:4" ht="23.25" x14ac:dyDescent="0.25">
      <c r="A1" s="79" t="s">
        <v>175</v>
      </c>
      <c r="B1" s="79"/>
      <c r="C1" s="79"/>
      <c r="D1" s="79"/>
    </row>
    <row r="2" spans="1:4" ht="20.25" x14ac:dyDescent="0.25">
      <c r="A2" s="114" t="s">
        <v>186</v>
      </c>
      <c r="B2" s="114"/>
      <c r="C2" s="114"/>
    </row>
    <row r="3" spans="1:4" ht="19.5" thickBot="1" x14ac:dyDescent="0.3">
      <c r="A3" s="80" t="s">
        <v>187</v>
      </c>
      <c r="B3" s="80"/>
      <c r="C3" s="80"/>
      <c r="D3" s="80"/>
    </row>
    <row r="4" spans="1:4" ht="21.75" customHeight="1" x14ac:dyDescent="0.25">
      <c r="A4" s="115" t="s">
        <v>188</v>
      </c>
      <c r="B4" s="112" t="s">
        <v>189</v>
      </c>
      <c r="C4" s="118" t="s">
        <v>190</v>
      </c>
      <c r="D4" s="118"/>
    </row>
    <row r="5" spans="1:4" ht="36" x14ac:dyDescent="0.25">
      <c r="A5" s="116"/>
      <c r="B5" s="117"/>
      <c r="C5" s="81" t="s">
        <v>191</v>
      </c>
      <c r="D5" s="82" t="s">
        <v>5</v>
      </c>
    </row>
    <row r="6" spans="1:4" ht="18.75" x14ac:dyDescent="0.25">
      <c r="A6" s="67">
        <v>1</v>
      </c>
      <c r="B6" s="83" t="s">
        <v>7</v>
      </c>
      <c r="C6" s="84">
        <v>10</v>
      </c>
      <c r="D6" s="85">
        <f>C6/11*100</f>
        <v>90.909090909090907</v>
      </c>
    </row>
    <row r="7" spans="1:4" ht="21" x14ac:dyDescent="0.25">
      <c r="A7" s="67">
        <v>2</v>
      </c>
      <c r="B7" s="83" t="s">
        <v>8</v>
      </c>
      <c r="C7" s="86">
        <v>11</v>
      </c>
      <c r="D7" s="85">
        <f t="shared" ref="D7:D45" si="0">C7/11*100</f>
        <v>100</v>
      </c>
    </row>
    <row r="8" spans="1:4" ht="21" x14ac:dyDescent="0.25">
      <c r="A8" s="67">
        <v>3</v>
      </c>
      <c r="B8" s="83" t="s">
        <v>9</v>
      </c>
      <c r="C8" s="86">
        <v>8</v>
      </c>
      <c r="D8" s="85">
        <f t="shared" si="0"/>
        <v>72.727272727272734</v>
      </c>
    </row>
    <row r="9" spans="1:4" ht="21" x14ac:dyDescent="0.25">
      <c r="A9" s="67">
        <v>4</v>
      </c>
      <c r="B9" s="83" t="s">
        <v>10</v>
      </c>
      <c r="C9" s="86">
        <v>7</v>
      </c>
      <c r="D9" s="85">
        <f t="shared" si="0"/>
        <v>63.636363636363633</v>
      </c>
    </row>
    <row r="10" spans="1:4" ht="21" x14ac:dyDescent="0.25">
      <c r="A10" s="67">
        <v>5</v>
      </c>
      <c r="B10" s="87" t="s">
        <v>11</v>
      </c>
      <c r="C10" s="86">
        <v>10</v>
      </c>
      <c r="D10" s="85">
        <f t="shared" si="0"/>
        <v>90.909090909090907</v>
      </c>
    </row>
    <row r="11" spans="1:4" ht="21" x14ac:dyDescent="0.25">
      <c r="A11" s="67">
        <v>6</v>
      </c>
      <c r="B11" s="83" t="s">
        <v>12</v>
      </c>
      <c r="C11" s="86">
        <v>7</v>
      </c>
      <c r="D11" s="85">
        <f t="shared" si="0"/>
        <v>63.636363636363633</v>
      </c>
    </row>
    <row r="12" spans="1:4" ht="21" x14ac:dyDescent="0.25">
      <c r="A12" s="67">
        <v>7</v>
      </c>
      <c r="B12" s="83" t="s">
        <v>13</v>
      </c>
      <c r="C12" s="86">
        <v>10</v>
      </c>
      <c r="D12" s="85">
        <f t="shared" si="0"/>
        <v>90.909090909090907</v>
      </c>
    </row>
    <row r="13" spans="1:4" ht="21" x14ac:dyDescent="0.25">
      <c r="A13" s="67">
        <v>8</v>
      </c>
      <c r="B13" s="83" t="s">
        <v>14</v>
      </c>
      <c r="C13" s="86">
        <v>11</v>
      </c>
      <c r="D13" s="85">
        <f t="shared" si="0"/>
        <v>100</v>
      </c>
    </row>
    <row r="14" spans="1:4" ht="21" x14ac:dyDescent="0.25">
      <c r="A14" s="67">
        <v>9</v>
      </c>
      <c r="B14" s="83" t="s">
        <v>15</v>
      </c>
      <c r="C14" s="86">
        <v>11</v>
      </c>
      <c r="D14" s="85">
        <f t="shared" si="0"/>
        <v>100</v>
      </c>
    </row>
    <row r="15" spans="1:4" ht="21" x14ac:dyDescent="0.25">
      <c r="A15" s="67">
        <v>10</v>
      </c>
      <c r="B15" s="83" t="s">
        <v>16</v>
      </c>
      <c r="C15" s="86">
        <v>11</v>
      </c>
      <c r="D15" s="85">
        <f t="shared" si="0"/>
        <v>100</v>
      </c>
    </row>
    <row r="16" spans="1:4" ht="21" x14ac:dyDescent="0.25">
      <c r="A16" s="67">
        <v>11</v>
      </c>
      <c r="B16" s="83" t="s">
        <v>17</v>
      </c>
      <c r="C16" s="86">
        <v>10</v>
      </c>
      <c r="D16" s="85">
        <f t="shared" si="0"/>
        <v>90.909090909090907</v>
      </c>
    </row>
    <row r="17" spans="1:4" ht="21" x14ac:dyDescent="0.25">
      <c r="A17" s="67">
        <v>12</v>
      </c>
      <c r="B17" s="83" t="s">
        <v>18</v>
      </c>
      <c r="C17" s="86">
        <v>10</v>
      </c>
      <c r="D17" s="85">
        <f t="shared" si="0"/>
        <v>90.909090909090907</v>
      </c>
    </row>
    <row r="18" spans="1:4" ht="21" x14ac:dyDescent="0.25">
      <c r="A18" s="67">
        <v>13</v>
      </c>
      <c r="B18" s="83" t="s">
        <v>19</v>
      </c>
      <c r="C18" s="86">
        <v>7</v>
      </c>
      <c r="D18" s="85">
        <f t="shared" si="0"/>
        <v>63.636363636363633</v>
      </c>
    </row>
    <row r="19" spans="1:4" ht="21" x14ac:dyDescent="0.25">
      <c r="A19" s="67">
        <v>14</v>
      </c>
      <c r="B19" s="83" t="s">
        <v>20</v>
      </c>
      <c r="C19" s="86">
        <v>9</v>
      </c>
      <c r="D19" s="85">
        <f t="shared" si="0"/>
        <v>81.818181818181827</v>
      </c>
    </row>
    <row r="20" spans="1:4" ht="21" x14ac:dyDescent="0.25">
      <c r="A20" s="67">
        <v>15</v>
      </c>
      <c r="B20" s="83" t="s">
        <v>21</v>
      </c>
      <c r="C20" s="86">
        <v>11</v>
      </c>
      <c r="D20" s="85">
        <f t="shared" si="0"/>
        <v>100</v>
      </c>
    </row>
    <row r="21" spans="1:4" ht="21" x14ac:dyDescent="0.25">
      <c r="A21" s="67">
        <v>16</v>
      </c>
      <c r="B21" s="83" t="s">
        <v>22</v>
      </c>
      <c r="C21" s="86">
        <v>11</v>
      </c>
      <c r="D21" s="85">
        <f t="shared" si="0"/>
        <v>100</v>
      </c>
    </row>
    <row r="22" spans="1:4" ht="21" x14ac:dyDescent="0.25">
      <c r="A22" s="67">
        <v>17</v>
      </c>
      <c r="B22" s="83" t="s">
        <v>23</v>
      </c>
      <c r="C22" s="86">
        <v>7</v>
      </c>
      <c r="D22" s="85">
        <f t="shared" si="0"/>
        <v>63.636363636363633</v>
      </c>
    </row>
    <row r="23" spans="1:4" ht="21" x14ac:dyDescent="0.25">
      <c r="A23" s="67">
        <v>18</v>
      </c>
      <c r="B23" s="83" t="s">
        <v>24</v>
      </c>
      <c r="C23" s="86">
        <v>7</v>
      </c>
      <c r="D23" s="85">
        <f t="shared" si="0"/>
        <v>63.636363636363633</v>
      </c>
    </row>
    <row r="24" spans="1:4" ht="21" x14ac:dyDescent="0.25">
      <c r="A24" s="67">
        <v>19</v>
      </c>
      <c r="B24" s="83" t="s">
        <v>25</v>
      </c>
      <c r="C24" s="86">
        <v>10</v>
      </c>
      <c r="D24" s="85">
        <f t="shared" si="0"/>
        <v>90.909090909090907</v>
      </c>
    </row>
    <row r="25" spans="1:4" ht="21" x14ac:dyDescent="0.25">
      <c r="A25" s="67">
        <v>20</v>
      </c>
      <c r="B25" s="83" t="s">
        <v>26</v>
      </c>
      <c r="C25" s="86">
        <v>10</v>
      </c>
      <c r="D25" s="85">
        <f t="shared" si="0"/>
        <v>90.909090909090907</v>
      </c>
    </row>
    <row r="26" spans="1:4" ht="21" x14ac:dyDescent="0.25">
      <c r="A26" s="67">
        <v>21</v>
      </c>
      <c r="B26" s="83" t="s">
        <v>27</v>
      </c>
      <c r="C26" s="86">
        <v>9</v>
      </c>
      <c r="D26" s="85">
        <f t="shared" si="0"/>
        <v>81.818181818181827</v>
      </c>
    </row>
    <row r="27" spans="1:4" ht="21" x14ac:dyDescent="0.25">
      <c r="A27" s="67">
        <v>22</v>
      </c>
      <c r="B27" s="83" t="s">
        <v>28</v>
      </c>
      <c r="C27" s="86">
        <v>7</v>
      </c>
      <c r="D27" s="85">
        <f t="shared" si="0"/>
        <v>63.636363636363633</v>
      </c>
    </row>
    <row r="28" spans="1:4" ht="21" x14ac:dyDescent="0.25">
      <c r="A28" s="67">
        <v>23</v>
      </c>
      <c r="B28" s="83" t="s">
        <v>29</v>
      </c>
      <c r="C28" s="86">
        <v>10</v>
      </c>
      <c r="D28" s="85">
        <f t="shared" si="0"/>
        <v>90.909090909090907</v>
      </c>
    </row>
    <row r="29" spans="1:4" ht="21" x14ac:dyDescent="0.25">
      <c r="A29" s="67">
        <v>24</v>
      </c>
      <c r="B29" s="83" t="s">
        <v>30</v>
      </c>
      <c r="C29" s="86">
        <v>11</v>
      </c>
      <c r="D29" s="85">
        <f t="shared" si="0"/>
        <v>100</v>
      </c>
    </row>
    <row r="30" spans="1:4" ht="21" x14ac:dyDescent="0.25">
      <c r="A30" s="67">
        <v>25</v>
      </c>
      <c r="B30" s="83" t="s">
        <v>31</v>
      </c>
      <c r="C30" s="86">
        <v>11</v>
      </c>
      <c r="D30" s="85">
        <f t="shared" si="0"/>
        <v>100</v>
      </c>
    </row>
    <row r="31" spans="1:4" ht="21" x14ac:dyDescent="0.25">
      <c r="A31" s="67">
        <v>26</v>
      </c>
      <c r="B31" s="83" t="s">
        <v>32</v>
      </c>
      <c r="C31" s="86">
        <v>11</v>
      </c>
      <c r="D31" s="85">
        <f t="shared" si="0"/>
        <v>100</v>
      </c>
    </row>
    <row r="32" spans="1:4" ht="21" x14ac:dyDescent="0.25">
      <c r="A32" s="67">
        <v>27</v>
      </c>
      <c r="B32" s="83" t="s">
        <v>33</v>
      </c>
      <c r="C32" s="86">
        <v>11</v>
      </c>
      <c r="D32" s="85">
        <f t="shared" si="0"/>
        <v>100</v>
      </c>
    </row>
    <row r="33" spans="1:4" ht="21" x14ac:dyDescent="0.25">
      <c r="A33" s="67">
        <v>28</v>
      </c>
      <c r="B33" s="87" t="s">
        <v>34</v>
      </c>
      <c r="C33" s="86">
        <v>11</v>
      </c>
      <c r="D33" s="85">
        <f t="shared" si="0"/>
        <v>100</v>
      </c>
    </row>
    <row r="34" spans="1:4" ht="21" x14ac:dyDescent="0.25">
      <c r="A34" s="67">
        <v>29</v>
      </c>
      <c r="B34" s="83" t="s">
        <v>35</v>
      </c>
      <c r="C34" s="86">
        <v>11</v>
      </c>
      <c r="D34" s="85">
        <f t="shared" si="0"/>
        <v>100</v>
      </c>
    </row>
    <row r="35" spans="1:4" ht="21" x14ac:dyDescent="0.25">
      <c r="A35" s="67">
        <v>30</v>
      </c>
      <c r="B35" s="83" t="s">
        <v>36</v>
      </c>
      <c r="C35" s="86">
        <v>9</v>
      </c>
      <c r="D35" s="85">
        <f t="shared" si="0"/>
        <v>81.818181818181827</v>
      </c>
    </row>
    <row r="36" spans="1:4" ht="21" x14ac:dyDescent="0.25">
      <c r="A36" s="67">
        <v>31</v>
      </c>
      <c r="B36" s="83" t="s">
        <v>37</v>
      </c>
      <c r="C36" s="86">
        <v>9</v>
      </c>
      <c r="D36" s="85">
        <f t="shared" si="0"/>
        <v>81.818181818181827</v>
      </c>
    </row>
    <row r="37" spans="1:4" ht="21" x14ac:dyDescent="0.25">
      <c r="A37" s="67">
        <v>32</v>
      </c>
      <c r="B37" s="83" t="s">
        <v>38</v>
      </c>
      <c r="C37" s="86">
        <v>10</v>
      </c>
      <c r="D37" s="85">
        <f t="shared" si="0"/>
        <v>90.909090909090907</v>
      </c>
    </row>
    <row r="38" spans="1:4" ht="21" x14ac:dyDescent="0.25">
      <c r="A38" s="67">
        <v>33</v>
      </c>
      <c r="B38" s="83" t="s">
        <v>39</v>
      </c>
      <c r="C38" s="86">
        <v>8</v>
      </c>
      <c r="D38" s="85">
        <f t="shared" si="0"/>
        <v>72.727272727272734</v>
      </c>
    </row>
    <row r="39" spans="1:4" ht="21" x14ac:dyDescent="0.25">
      <c r="A39" s="67">
        <v>34</v>
      </c>
      <c r="B39" s="83" t="s">
        <v>40</v>
      </c>
      <c r="C39" s="86">
        <v>8</v>
      </c>
      <c r="D39" s="85">
        <f t="shared" si="0"/>
        <v>72.727272727272734</v>
      </c>
    </row>
    <row r="40" spans="1:4" ht="21" x14ac:dyDescent="0.25">
      <c r="A40" s="67">
        <v>35</v>
      </c>
      <c r="B40" s="87" t="s">
        <v>41</v>
      </c>
      <c r="C40" s="86">
        <v>11</v>
      </c>
      <c r="D40" s="85">
        <f t="shared" si="0"/>
        <v>100</v>
      </c>
    </row>
    <row r="41" spans="1:4" ht="21" x14ac:dyDescent="0.25">
      <c r="A41" s="67">
        <v>36</v>
      </c>
      <c r="B41" s="87" t="s">
        <v>42</v>
      </c>
      <c r="C41" s="86">
        <v>11</v>
      </c>
      <c r="D41" s="85">
        <f t="shared" si="0"/>
        <v>100</v>
      </c>
    </row>
    <row r="42" spans="1:4" ht="21" x14ac:dyDescent="0.25">
      <c r="A42" s="67">
        <v>37</v>
      </c>
      <c r="B42" s="83" t="s">
        <v>43</v>
      </c>
      <c r="C42" s="86">
        <v>11</v>
      </c>
      <c r="D42" s="85">
        <f t="shared" si="0"/>
        <v>100</v>
      </c>
    </row>
    <row r="43" spans="1:4" ht="21" x14ac:dyDescent="0.25">
      <c r="A43" s="67">
        <v>38</v>
      </c>
      <c r="B43" s="83" t="s">
        <v>44</v>
      </c>
      <c r="C43" s="86">
        <v>11</v>
      </c>
      <c r="D43" s="85">
        <f t="shared" si="0"/>
        <v>100</v>
      </c>
    </row>
    <row r="44" spans="1:4" ht="21" x14ac:dyDescent="0.25">
      <c r="A44" s="67">
        <v>39</v>
      </c>
      <c r="B44" s="83" t="s">
        <v>45</v>
      </c>
      <c r="C44" s="86">
        <v>8</v>
      </c>
      <c r="D44" s="85">
        <f t="shared" si="0"/>
        <v>72.727272727272734</v>
      </c>
    </row>
    <row r="45" spans="1:4" ht="21" x14ac:dyDescent="0.25">
      <c r="A45" s="67">
        <v>40</v>
      </c>
      <c r="B45" s="83" t="s">
        <v>46</v>
      </c>
      <c r="C45" s="86">
        <v>11</v>
      </c>
      <c r="D45" s="85">
        <f t="shared" si="0"/>
        <v>100</v>
      </c>
    </row>
    <row r="46" spans="1:4" ht="19.5" thickBot="1" x14ac:dyDescent="0.3">
      <c r="A46" s="88" t="s">
        <v>192</v>
      </c>
      <c r="B46" s="89"/>
      <c r="C46" s="90"/>
      <c r="D46" s="90"/>
    </row>
    <row r="47" spans="1:4" ht="16.5" x14ac:dyDescent="0.25">
      <c r="A47" s="115" t="s">
        <v>188</v>
      </c>
      <c r="B47" s="120" t="s">
        <v>189</v>
      </c>
      <c r="C47" s="118" t="s">
        <v>190</v>
      </c>
      <c r="D47" s="118"/>
    </row>
    <row r="48" spans="1:4" ht="36.75" thickBot="1" x14ac:dyDescent="0.3">
      <c r="A48" s="119"/>
      <c r="B48" s="121"/>
      <c r="C48" s="81" t="s">
        <v>191</v>
      </c>
      <c r="D48" s="82" t="s">
        <v>5</v>
      </c>
    </row>
    <row r="49" spans="1:4" ht="21" x14ac:dyDescent="0.25">
      <c r="A49" s="91">
        <v>41</v>
      </c>
      <c r="B49" s="83" t="s">
        <v>47</v>
      </c>
      <c r="C49" s="86">
        <v>10</v>
      </c>
      <c r="D49" s="85">
        <f t="shared" ref="D49:D88" si="1">C49/11*100</f>
        <v>90.909090909090907</v>
      </c>
    </row>
    <row r="50" spans="1:4" ht="21" x14ac:dyDescent="0.25">
      <c r="A50" s="67">
        <v>42</v>
      </c>
      <c r="B50" s="83" t="s">
        <v>48</v>
      </c>
      <c r="C50" s="86">
        <v>8</v>
      </c>
      <c r="D50" s="85">
        <f t="shared" si="1"/>
        <v>72.727272727272734</v>
      </c>
    </row>
    <row r="51" spans="1:4" ht="21" x14ac:dyDescent="0.25">
      <c r="A51" s="67">
        <v>43</v>
      </c>
      <c r="B51" s="83" t="s">
        <v>49</v>
      </c>
      <c r="C51" s="86">
        <v>10</v>
      </c>
      <c r="D51" s="85">
        <f t="shared" si="1"/>
        <v>90.909090909090907</v>
      </c>
    </row>
    <row r="52" spans="1:4" ht="21" x14ac:dyDescent="0.25">
      <c r="A52" s="91">
        <v>44</v>
      </c>
      <c r="B52" s="83" t="s">
        <v>50</v>
      </c>
      <c r="C52" s="86">
        <v>11</v>
      </c>
      <c r="D52" s="85">
        <f t="shared" si="1"/>
        <v>100</v>
      </c>
    </row>
    <row r="53" spans="1:4" ht="21" x14ac:dyDescent="0.25">
      <c r="A53" s="67">
        <v>45</v>
      </c>
      <c r="B53" s="83" t="s">
        <v>51</v>
      </c>
      <c r="C53" s="86">
        <v>9</v>
      </c>
      <c r="D53" s="85">
        <f t="shared" si="1"/>
        <v>81.818181818181827</v>
      </c>
    </row>
    <row r="54" spans="1:4" ht="21" x14ac:dyDescent="0.25">
      <c r="A54" s="67">
        <v>46</v>
      </c>
      <c r="B54" s="87" t="s">
        <v>52</v>
      </c>
      <c r="C54" s="86">
        <v>10</v>
      </c>
      <c r="D54" s="85">
        <f t="shared" si="1"/>
        <v>90.909090909090907</v>
      </c>
    </row>
    <row r="55" spans="1:4" ht="21" x14ac:dyDescent="0.25">
      <c r="A55" s="91">
        <v>47</v>
      </c>
      <c r="B55" s="83" t="s">
        <v>53</v>
      </c>
      <c r="C55" s="86">
        <v>10</v>
      </c>
      <c r="D55" s="85">
        <f t="shared" si="1"/>
        <v>90.909090909090907</v>
      </c>
    </row>
    <row r="56" spans="1:4" ht="21" x14ac:dyDescent="0.25">
      <c r="A56" s="67">
        <v>48</v>
      </c>
      <c r="B56" s="83" t="s">
        <v>54</v>
      </c>
      <c r="C56" s="86">
        <v>11</v>
      </c>
      <c r="D56" s="85">
        <f t="shared" si="1"/>
        <v>100</v>
      </c>
    </row>
    <row r="57" spans="1:4" ht="21" x14ac:dyDescent="0.25">
      <c r="A57" s="67">
        <v>49</v>
      </c>
      <c r="B57" s="83" t="s">
        <v>55</v>
      </c>
      <c r="C57" s="86">
        <v>11</v>
      </c>
      <c r="D57" s="85">
        <f t="shared" si="1"/>
        <v>100</v>
      </c>
    </row>
    <row r="58" spans="1:4" ht="21" x14ac:dyDescent="0.25">
      <c r="A58" s="91">
        <v>50</v>
      </c>
      <c r="B58" s="83" t="s">
        <v>56</v>
      </c>
      <c r="C58" s="86">
        <v>10</v>
      </c>
      <c r="D58" s="85">
        <f t="shared" si="1"/>
        <v>90.909090909090907</v>
      </c>
    </row>
    <row r="59" spans="1:4" ht="21" x14ac:dyDescent="0.25">
      <c r="A59" s="67">
        <v>51</v>
      </c>
      <c r="B59" s="83" t="s">
        <v>57</v>
      </c>
      <c r="C59" s="86">
        <v>9</v>
      </c>
      <c r="D59" s="85">
        <f t="shared" si="1"/>
        <v>81.818181818181827</v>
      </c>
    </row>
    <row r="60" spans="1:4" ht="21" x14ac:dyDescent="0.25">
      <c r="A60" s="67">
        <v>52</v>
      </c>
      <c r="B60" s="83" t="s">
        <v>58</v>
      </c>
      <c r="C60" s="86">
        <v>11</v>
      </c>
      <c r="D60" s="85">
        <f t="shared" si="1"/>
        <v>100</v>
      </c>
    </row>
    <row r="61" spans="1:4" ht="21" x14ac:dyDescent="0.25">
      <c r="A61" s="91">
        <v>53</v>
      </c>
      <c r="B61" s="83" t="s">
        <v>59</v>
      </c>
      <c r="C61" s="86">
        <v>9</v>
      </c>
      <c r="D61" s="85">
        <f t="shared" si="1"/>
        <v>81.818181818181827</v>
      </c>
    </row>
    <row r="62" spans="1:4" ht="21" x14ac:dyDescent="0.25">
      <c r="A62" s="67">
        <v>54</v>
      </c>
      <c r="B62" s="83" t="s">
        <v>60</v>
      </c>
      <c r="C62" s="86">
        <v>10</v>
      </c>
      <c r="D62" s="85">
        <f t="shared" si="1"/>
        <v>90.909090909090907</v>
      </c>
    </row>
    <row r="63" spans="1:4" ht="21" x14ac:dyDescent="0.25">
      <c r="A63" s="67">
        <v>55</v>
      </c>
      <c r="B63" s="83" t="s">
        <v>61</v>
      </c>
      <c r="C63" s="86">
        <v>11</v>
      </c>
      <c r="D63" s="85">
        <f t="shared" si="1"/>
        <v>100</v>
      </c>
    </row>
    <row r="64" spans="1:4" ht="21" x14ac:dyDescent="0.25">
      <c r="A64" s="91">
        <v>56</v>
      </c>
      <c r="B64" s="83" t="s">
        <v>62</v>
      </c>
      <c r="C64" s="86">
        <v>11</v>
      </c>
      <c r="D64" s="85">
        <f t="shared" si="1"/>
        <v>100</v>
      </c>
    </row>
    <row r="65" spans="1:4" ht="21" x14ac:dyDescent="0.25">
      <c r="A65" s="67">
        <v>57</v>
      </c>
      <c r="B65" s="83" t="s">
        <v>63</v>
      </c>
      <c r="C65" s="86">
        <v>9</v>
      </c>
      <c r="D65" s="85">
        <f t="shared" si="1"/>
        <v>81.818181818181827</v>
      </c>
    </row>
    <row r="66" spans="1:4" ht="21" x14ac:dyDescent="0.25">
      <c r="A66" s="67">
        <v>58</v>
      </c>
      <c r="B66" s="83" t="s">
        <v>64</v>
      </c>
      <c r="C66" s="86">
        <v>8</v>
      </c>
      <c r="D66" s="85">
        <f t="shared" si="1"/>
        <v>72.727272727272734</v>
      </c>
    </row>
    <row r="67" spans="1:4" ht="21" x14ac:dyDescent="0.25">
      <c r="A67" s="91">
        <v>59</v>
      </c>
      <c r="B67" s="83" t="s">
        <v>65</v>
      </c>
      <c r="C67" s="86">
        <v>10</v>
      </c>
      <c r="D67" s="85">
        <f t="shared" si="1"/>
        <v>90.909090909090907</v>
      </c>
    </row>
    <row r="68" spans="1:4" ht="21" x14ac:dyDescent="0.25">
      <c r="A68" s="67">
        <v>60</v>
      </c>
      <c r="B68" s="83" t="s">
        <v>66</v>
      </c>
      <c r="C68" s="86">
        <v>11</v>
      </c>
      <c r="D68" s="85">
        <f t="shared" si="1"/>
        <v>100</v>
      </c>
    </row>
    <row r="69" spans="1:4" ht="21" x14ac:dyDescent="0.25">
      <c r="A69" s="67">
        <v>61</v>
      </c>
      <c r="B69" s="83" t="s">
        <v>67</v>
      </c>
      <c r="C69" s="86">
        <v>10</v>
      </c>
      <c r="D69" s="85">
        <f t="shared" si="1"/>
        <v>90.909090909090907</v>
      </c>
    </row>
    <row r="70" spans="1:4" ht="21" x14ac:dyDescent="0.25">
      <c r="A70" s="91">
        <v>62</v>
      </c>
      <c r="B70" s="83" t="s">
        <v>68</v>
      </c>
      <c r="C70" s="86">
        <v>9</v>
      </c>
      <c r="D70" s="85">
        <f t="shared" si="1"/>
        <v>81.818181818181827</v>
      </c>
    </row>
    <row r="71" spans="1:4" ht="21" x14ac:dyDescent="0.25">
      <c r="A71" s="67">
        <v>63</v>
      </c>
      <c r="B71" s="83" t="s">
        <v>69</v>
      </c>
      <c r="C71" s="86">
        <v>6</v>
      </c>
      <c r="D71" s="85">
        <f t="shared" si="1"/>
        <v>54.54545454545454</v>
      </c>
    </row>
    <row r="72" spans="1:4" ht="21" x14ac:dyDescent="0.25">
      <c r="A72" s="67">
        <v>64</v>
      </c>
      <c r="B72" s="83" t="s">
        <v>70</v>
      </c>
      <c r="C72" s="86">
        <v>11</v>
      </c>
      <c r="D72" s="85">
        <f t="shared" si="1"/>
        <v>100</v>
      </c>
    </row>
    <row r="73" spans="1:4" ht="21" x14ac:dyDescent="0.25">
      <c r="A73" s="91">
        <v>65</v>
      </c>
      <c r="B73" s="83" t="s">
        <v>71</v>
      </c>
      <c r="C73" s="86">
        <v>11</v>
      </c>
      <c r="D73" s="85">
        <f t="shared" si="1"/>
        <v>100</v>
      </c>
    </row>
    <row r="74" spans="1:4" ht="21" x14ac:dyDescent="0.25">
      <c r="A74" s="67">
        <v>66</v>
      </c>
      <c r="B74" s="83" t="s">
        <v>72</v>
      </c>
      <c r="C74" s="86">
        <v>10</v>
      </c>
      <c r="D74" s="85">
        <f t="shared" si="1"/>
        <v>90.909090909090907</v>
      </c>
    </row>
    <row r="75" spans="1:4" ht="21" x14ac:dyDescent="0.25">
      <c r="A75" s="67">
        <v>67</v>
      </c>
      <c r="B75" s="83" t="s">
        <v>73</v>
      </c>
      <c r="C75" s="86">
        <v>11</v>
      </c>
      <c r="D75" s="85">
        <f t="shared" si="1"/>
        <v>100</v>
      </c>
    </row>
    <row r="76" spans="1:4" ht="21" x14ac:dyDescent="0.25">
      <c r="A76" s="91">
        <v>68</v>
      </c>
      <c r="B76" s="83" t="s">
        <v>74</v>
      </c>
      <c r="C76" s="86">
        <v>11</v>
      </c>
      <c r="D76" s="85">
        <f t="shared" si="1"/>
        <v>100</v>
      </c>
    </row>
    <row r="77" spans="1:4" ht="21" x14ac:dyDescent="0.25">
      <c r="A77" s="67">
        <v>69</v>
      </c>
      <c r="B77" s="83" t="s">
        <v>75</v>
      </c>
      <c r="C77" s="86">
        <v>10</v>
      </c>
      <c r="D77" s="85">
        <f t="shared" si="1"/>
        <v>90.909090909090907</v>
      </c>
    </row>
    <row r="78" spans="1:4" ht="21" x14ac:dyDescent="0.25">
      <c r="A78" s="67">
        <v>70</v>
      </c>
      <c r="B78" s="83" t="s">
        <v>76</v>
      </c>
      <c r="C78" s="86">
        <v>10</v>
      </c>
      <c r="D78" s="85">
        <f t="shared" si="1"/>
        <v>90.909090909090907</v>
      </c>
    </row>
    <row r="79" spans="1:4" ht="21" x14ac:dyDescent="0.25">
      <c r="A79" s="91">
        <v>71</v>
      </c>
      <c r="B79" s="83" t="s">
        <v>77</v>
      </c>
      <c r="C79" s="86">
        <v>9</v>
      </c>
      <c r="D79" s="85">
        <f t="shared" si="1"/>
        <v>81.818181818181827</v>
      </c>
    </row>
    <row r="80" spans="1:4" ht="21" x14ac:dyDescent="0.25">
      <c r="A80" s="67">
        <v>72</v>
      </c>
      <c r="B80" s="83" t="s">
        <v>78</v>
      </c>
      <c r="C80" s="86">
        <v>11</v>
      </c>
      <c r="D80" s="85">
        <f t="shared" si="1"/>
        <v>100</v>
      </c>
    </row>
    <row r="81" spans="1:4" ht="21" x14ac:dyDescent="0.25">
      <c r="A81" s="67">
        <v>73</v>
      </c>
      <c r="B81" s="83" t="s">
        <v>79</v>
      </c>
      <c r="C81" s="86">
        <v>11</v>
      </c>
      <c r="D81" s="85">
        <f t="shared" si="1"/>
        <v>100</v>
      </c>
    </row>
    <row r="82" spans="1:4" ht="21" x14ac:dyDescent="0.25">
      <c r="A82" s="91">
        <v>74</v>
      </c>
      <c r="B82" s="83" t="s">
        <v>80</v>
      </c>
      <c r="C82" s="86">
        <v>11</v>
      </c>
      <c r="D82" s="85">
        <f t="shared" si="1"/>
        <v>100</v>
      </c>
    </row>
    <row r="83" spans="1:4" ht="21" x14ac:dyDescent="0.25">
      <c r="A83" s="67">
        <v>75</v>
      </c>
      <c r="B83" s="87" t="s">
        <v>81</v>
      </c>
      <c r="C83" s="86">
        <v>11</v>
      </c>
      <c r="D83" s="85">
        <f t="shared" si="1"/>
        <v>100</v>
      </c>
    </row>
    <row r="84" spans="1:4" ht="21" x14ac:dyDescent="0.25">
      <c r="A84" s="67">
        <v>76</v>
      </c>
      <c r="B84" s="83" t="s">
        <v>82</v>
      </c>
      <c r="C84" s="86">
        <v>9</v>
      </c>
      <c r="D84" s="85">
        <f t="shared" si="1"/>
        <v>81.818181818181827</v>
      </c>
    </row>
    <row r="85" spans="1:4" ht="21" x14ac:dyDescent="0.25">
      <c r="A85" s="91">
        <v>77</v>
      </c>
      <c r="B85" s="87" t="s">
        <v>83</v>
      </c>
      <c r="C85" s="86">
        <v>11</v>
      </c>
      <c r="D85" s="85">
        <f t="shared" si="1"/>
        <v>100</v>
      </c>
    </row>
    <row r="86" spans="1:4" ht="21" x14ac:dyDescent="0.25">
      <c r="A86" s="67">
        <v>78</v>
      </c>
      <c r="B86" s="83" t="s">
        <v>84</v>
      </c>
      <c r="C86" s="86">
        <v>10</v>
      </c>
      <c r="D86" s="85">
        <f t="shared" si="1"/>
        <v>90.909090909090907</v>
      </c>
    </row>
    <row r="87" spans="1:4" ht="21" x14ac:dyDescent="0.25">
      <c r="A87" s="67">
        <v>79</v>
      </c>
      <c r="B87" s="83" t="s">
        <v>85</v>
      </c>
      <c r="C87" s="86">
        <v>8</v>
      </c>
      <c r="D87" s="85">
        <f t="shared" si="1"/>
        <v>72.727272727272734</v>
      </c>
    </row>
    <row r="88" spans="1:4" ht="21" x14ac:dyDescent="0.25">
      <c r="A88" s="91">
        <v>80</v>
      </c>
      <c r="B88" s="83" t="s">
        <v>86</v>
      </c>
      <c r="C88" s="86">
        <v>10</v>
      </c>
      <c r="D88" s="85">
        <f t="shared" si="1"/>
        <v>90.909090909090907</v>
      </c>
    </row>
    <row r="89" spans="1:4" x14ac:dyDescent="0.25">
      <c r="A89" s="92"/>
      <c r="B89" s="92"/>
      <c r="C89" s="90"/>
      <c r="D89" s="90"/>
    </row>
    <row r="90" spans="1:4" x14ac:dyDescent="0.25">
      <c r="A90" s="92"/>
      <c r="B90" s="93"/>
      <c r="C90" s="90"/>
      <c r="D90" s="90"/>
    </row>
    <row r="91" spans="1:4" x14ac:dyDescent="0.25">
      <c r="A91" s="92"/>
      <c r="B91" s="92"/>
      <c r="C91" s="90"/>
      <c r="D91" s="90"/>
    </row>
    <row r="92" spans="1:4" x14ac:dyDescent="0.25">
      <c r="A92" t="s">
        <v>193</v>
      </c>
      <c r="B92" s="92"/>
      <c r="C92" s="90"/>
      <c r="D92" s="90"/>
    </row>
  </sheetData>
  <mergeCells count="7">
    <mergeCell ref="A2:C2"/>
    <mergeCell ref="A4:A5"/>
    <mergeCell ref="B4:B5"/>
    <mergeCell ref="C4:D4"/>
    <mergeCell ref="A47:A48"/>
    <mergeCell ref="B47:B48"/>
    <mergeCell ref="C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G23" sqref="G23"/>
    </sheetView>
  </sheetViews>
  <sheetFormatPr defaultRowHeight="15" x14ac:dyDescent="0.25"/>
  <cols>
    <col min="1" max="1" width="13.42578125" style="131" customWidth="1"/>
    <col min="2" max="2" width="39.85546875" customWidth="1"/>
    <col min="3" max="3" width="14.28515625" customWidth="1"/>
  </cols>
  <sheetData>
    <row r="1" spans="1:4" ht="17.25" x14ac:dyDescent="0.3">
      <c r="A1" s="122" t="s">
        <v>175</v>
      </c>
      <c r="B1" s="122"/>
      <c r="C1" s="122"/>
      <c r="D1" s="122"/>
    </row>
    <row r="2" spans="1:4" ht="17.25" x14ac:dyDescent="0.3">
      <c r="A2" s="122" t="s">
        <v>194</v>
      </c>
      <c r="B2" s="122"/>
      <c r="C2" s="122"/>
      <c r="D2" s="122"/>
    </row>
    <row r="3" spans="1:4" ht="17.25" x14ac:dyDescent="0.3">
      <c r="A3" s="122" t="s">
        <v>195</v>
      </c>
      <c r="B3" s="122"/>
      <c r="C3" s="122"/>
      <c r="D3" s="122"/>
    </row>
    <row r="4" spans="1:4" ht="17.25" x14ac:dyDescent="0.3">
      <c r="A4" s="122" t="s">
        <v>196</v>
      </c>
      <c r="B4" s="122"/>
      <c r="C4" s="122"/>
      <c r="D4" s="122"/>
    </row>
    <row r="5" spans="1:4" ht="17.25" x14ac:dyDescent="0.3">
      <c r="A5" s="122" t="s">
        <v>197</v>
      </c>
      <c r="B5" s="122"/>
      <c r="C5" s="122"/>
      <c r="D5" s="122"/>
    </row>
    <row r="6" spans="1:4" ht="21.75" customHeight="1" x14ac:dyDescent="0.25">
      <c r="A6" s="123" t="s">
        <v>198</v>
      </c>
      <c r="B6" s="123" t="s">
        <v>199</v>
      </c>
      <c r="C6" s="124" t="s">
        <v>200</v>
      </c>
      <c r="D6" s="125" t="s">
        <v>5</v>
      </c>
    </row>
    <row r="7" spans="1:4" x14ac:dyDescent="0.25">
      <c r="A7" s="126" t="s">
        <v>201</v>
      </c>
      <c r="B7" s="127" t="s">
        <v>7</v>
      </c>
      <c r="C7" s="128">
        <v>4</v>
      </c>
      <c r="D7" s="129">
        <f>C7/6*100</f>
        <v>66.666666666666657</v>
      </c>
    </row>
    <row r="8" spans="1:4" x14ac:dyDescent="0.25">
      <c r="A8" s="126" t="s">
        <v>202</v>
      </c>
      <c r="B8" s="127" t="s">
        <v>8</v>
      </c>
      <c r="C8" s="128">
        <v>6</v>
      </c>
      <c r="D8" s="129">
        <f t="shared" ref="D8:D71" si="0">C8/6*100</f>
        <v>100</v>
      </c>
    </row>
    <row r="9" spans="1:4" x14ac:dyDescent="0.25">
      <c r="A9" s="126" t="s">
        <v>203</v>
      </c>
      <c r="B9" s="127" t="s">
        <v>9</v>
      </c>
      <c r="C9" s="128">
        <v>2</v>
      </c>
      <c r="D9" s="129">
        <f t="shared" si="0"/>
        <v>33.333333333333329</v>
      </c>
    </row>
    <row r="10" spans="1:4" x14ac:dyDescent="0.25">
      <c r="A10" s="126" t="s">
        <v>204</v>
      </c>
      <c r="B10" s="127" t="s">
        <v>10</v>
      </c>
      <c r="C10" s="128">
        <v>6</v>
      </c>
      <c r="D10" s="129">
        <f t="shared" si="0"/>
        <v>100</v>
      </c>
    </row>
    <row r="11" spans="1:4" x14ac:dyDescent="0.25">
      <c r="A11" s="126" t="s">
        <v>205</v>
      </c>
      <c r="B11" s="130" t="s">
        <v>11</v>
      </c>
      <c r="C11" s="128">
        <v>4</v>
      </c>
      <c r="D11" s="129">
        <f t="shared" si="0"/>
        <v>66.666666666666657</v>
      </c>
    </row>
    <row r="12" spans="1:4" x14ac:dyDescent="0.25">
      <c r="A12" s="126" t="s">
        <v>206</v>
      </c>
      <c r="B12" s="127" t="s">
        <v>12</v>
      </c>
      <c r="C12" s="128">
        <v>6</v>
      </c>
      <c r="D12" s="129">
        <f t="shared" si="0"/>
        <v>100</v>
      </c>
    </row>
    <row r="13" spans="1:4" x14ac:dyDescent="0.25">
      <c r="A13" s="126" t="s">
        <v>207</v>
      </c>
      <c r="B13" s="127" t="s">
        <v>13</v>
      </c>
      <c r="C13" s="128">
        <v>4</v>
      </c>
      <c r="D13" s="129">
        <f t="shared" si="0"/>
        <v>66.666666666666657</v>
      </c>
    </row>
    <row r="14" spans="1:4" x14ac:dyDescent="0.25">
      <c r="A14" s="126" t="s">
        <v>208</v>
      </c>
      <c r="B14" s="127" t="s">
        <v>14</v>
      </c>
      <c r="C14" s="128">
        <v>6</v>
      </c>
      <c r="D14" s="129">
        <f t="shared" si="0"/>
        <v>100</v>
      </c>
    </row>
    <row r="15" spans="1:4" x14ac:dyDescent="0.25">
      <c r="A15" s="126" t="s">
        <v>209</v>
      </c>
      <c r="B15" s="127" t="s">
        <v>15</v>
      </c>
      <c r="C15" s="128">
        <v>6</v>
      </c>
      <c r="D15" s="129">
        <f t="shared" si="0"/>
        <v>100</v>
      </c>
    </row>
    <row r="16" spans="1:4" x14ac:dyDescent="0.25">
      <c r="A16" s="126" t="s">
        <v>210</v>
      </c>
      <c r="B16" s="127" t="s">
        <v>16</v>
      </c>
      <c r="C16" s="128">
        <v>6</v>
      </c>
      <c r="D16" s="129">
        <f t="shared" si="0"/>
        <v>100</v>
      </c>
    </row>
    <row r="17" spans="1:4" x14ac:dyDescent="0.25">
      <c r="A17" s="126" t="s">
        <v>211</v>
      </c>
      <c r="B17" s="127" t="s">
        <v>17</v>
      </c>
      <c r="C17" s="128">
        <v>6</v>
      </c>
      <c r="D17" s="129">
        <f t="shared" si="0"/>
        <v>100</v>
      </c>
    </row>
    <row r="18" spans="1:4" x14ac:dyDescent="0.25">
      <c r="A18" s="126" t="s">
        <v>212</v>
      </c>
      <c r="B18" s="127" t="s">
        <v>18</v>
      </c>
      <c r="C18" s="128">
        <v>4</v>
      </c>
      <c r="D18" s="129">
        <f t="shared" si="0"/>
        <v>66.666666666666657</v>
      </c>
    </row>
    <row r="19" spans="1:4" x14ac:dyDescent="0.25">
      <c r="A19" s="126" t="s">
        <v>213</v>
      </c>
      <c r="B19" s="127" t="s">
        <v>19</v>
      </c>
      <c r="C19" s="128">
        <v>6</v>
      </c>
      <c r="D19" s="129">
        <f t="shared" si="0"/>
        <v>100</v>
      </c>
    </row>
    <row r="20" spans="1:4" x14ac:dyDescent="0.25">
      <c r="A20" s="126" t="s">
        <v>214</v>
      </c>
      <c r="B20" s="127" t="s">
        <v>20</v>
      </c>
      <c r="C20" s="128">
        <v>4</v>
      </c>
      <c r="D20" s="129">
        <f t="shared" si="0"/>
        <v>66.666666666666657</v>
      </c>
    </row>
    <row r="21" spans="1:4" x14ac:dyDescent="0.25">
      <c r="A21" s="126" t="s">
        <v>215</v>
      </c>
      <c r="B21" s="127" t="s">
        <v>21</v>
      </c>
      <c r="C21" s="128">
        <v>6</v>
      </c>
      <c r="D21" s="129">
        <f t="shared" si="0"/>
        <v>100</v>
      </c>
    </row>
    <row r="22" spans="1:4" x14ac:dyDescent="0.25">
      <c r="A22" s="126" t="s">
        <v>216</v>
      </c>
      <c r="B22" s="127" t="s">
        <v>22</v>
      </c>
      <c r="C22" s="128">
        <v>6</v>
      </c>
      <c r="D22" s="129">
        <f t="shared" si="0"/>
        <v>100</v>
      </c>
    </row>
    <row r="23" spans="1:4" x14ac:dyDescent="0.25">
      <c r="A23" s="126" t="s">
        <v>217</v>
      </c>
      <c r="B23" s="127" t="s">
        <v>23</v>
      </c>
      <c r="C23" s="128">
        <v>4</v>
      </c>
      <c r="D23" s="129">
        <f t="shared" si="0"/>
        <v>66.666666666666657</v>
      </c>
    </row>
    <row r="24" spans="1:4" x14ac:dyDescent="0.25">
      <c r="A24" s="126" t="s">
        <v>218</v>
      </c>
      <c r="B24" s="127" t="s">
        <v>24</v>
      </c>
      <c r="C24" s="128">
        <v>4</v>
      </c>
      <c r="D24" s="129">
        <f t="shared" si="0"/>
        <v>66.666666666666657</v>
      </c>
    </row>
    <row r="25" spans="1:4" x14ac:dyDescent="0.25">
      <c r="A25" s="126" t="s">
        <v>219</v>
      </c>
      <c r="B25" s="127" t="s">
        <v>25</v>
      </c>
      <c r="C25" s="128">
        <v>6</v>
      </c>
      <c r="D25" s="129">
        <f t="shared" si="0"/>
        <v>100</v>
      </c>
    </row>
    <row r="26" spans="1:4" x14ac:dyDescent="0.25">
      <c r="A26" s="126" t="s">
        <v>220</v>
      </c>
      <c r="B26" s="127" t="s">
        <v>26</v>
      </c>
      <c r="C26" s="128">
        <v>6</v>
      </c>
      <c r="D26" s="129">
        <f t="shared" si="0"/>
        <v>100</v>
      </c>
    </row>
    <row r="27" spans="1:4" x14ac:dyDescent="0.25">
      <c r="A27" s="126" t="s">
        <v>221</v>
      </c>
      <c r="B27" s="127" t="s">
        <v>27</v>
      </c>
      <c r="C27" s="128">
        <v>6</v>
      </c>
      <c r="D27" s="129">
        <f t="shared" si="0"/>
        <v>100</v>
      </c>
    </row>
    <row r="28" spans="1:4" x14ac:dyDescent="0.25">
      <c r="A28" s="126" t="s">
        <v>222</v>
      </c>
      <c r="B28" s="127" t="s">
        <v>28</v>
      </c>
      <c r="C28" s="128">
        <v>4</v>
      </c>
      <c r="D28" s="129">
        <f t="shared" si="0"/>
        <v>66.666666666666657</v>
      </c>
    </row>
    <row r="29" spans="1:4" x14ac:dyDescent="0.25">
      <c r="A29" s="126" t="s">
        <v>223</v>
      </c>
      <c r="B29" s="127" t="s">
        <v>29</v>
      </c>
      <c r="C29" s="128">
        <v>6</v>
      </c>
      <c r="D29" s="129">
        <f t="shared" si="0"/>
        <v>100</v>
      </c>
    </row>
    <row r="30" spans="1:4" x14ac:dyDescent="0.25">
      <c r="A30" s="126" t="s">
        <v>224</v>
      </c>
      <c r="B30" s="127" t="s">
        <v>30</v>
      </c>
      <c r="C30" s="128">
        <v>6</v>
      </c>
      <c r="D30" s="129">
        <f t="shared" si="0"/>
        <v>100</v>
      </c>
    </row>
    <row r="31" spans="1:4" x14ac:dyDescent="0.25">
      <c r="A31" s="126" t="s">
        <v>225</v>
      </c>
      <c r="B31" s="127" t="s">
        <v>31</v>
      </c>
      <c r="C31" s="128">
        <v>6</v>
      </c>
      <c r="D31" s="129">
        <f t="shared" si="0"/>
        <v>100</v>
      </c>
    </row>
    <row r="32" spans="1:4" x14ac:dyDescent="0.25">
      <c r="A32" s="126" t="s">
        <v>226</v>
      </c>
      <c r="B32" s="127" t="s">
        <v>32</v>
      </c>
      <c r="C32" s="128">
        <v>6</v>
      </c>
      <c r="D32" s="129">
        <f t="shared" si="0"/>
        <v>100</v>
      </c>
    </row>
    <row r="33" spans="1:4" x14ac:dyDescent="0.25">
      <c r="A33" s="126" t="s">
        <v>227</v>
      </c>
      <c r="B33" s="127" t="s">
        <v>33</v>
      </c>
      <c r="C33" s="128">
        <v>6</v>
      </c>
      <c r="D33" s="129">
        <f t="shared" si="0"/>
        <v>100</v>
      </c>
    </row>
    <row r="34" spans="1:4" x14ac:dyDescent="0.25">
      <c r="A34" s="126" t="s">
        <v>228</v>
      </c>
      <c r="B34" s="130" t="s">
        <v>34</v>
      </c>
      <c r="C34" s="128">
        <v>6</v>
      </c>
      <c r="D34" s="129">
        <f t="shared" si="0"/>
        <v>100</v>
      </c>
    </row>
    <row r="35" spans="1:4" x14ac:dyDescent="0.25">
      <c r="A35" s="126" t="s">
        <v>229</v>
      </c>
      <c r="B35" s="127" t="s">
        <v>35</v>
      </c>
      <c r="C35" s="128">
        <v>6</v>
      </c>
      <c r="D35" s="129">
        <f t="shared" si="0"/>
        <v>100</v>
      </c>
    </row>
    <row r="36" spans="1:4" x14ac:dyDescent="0.25">
      <c r="A36" s="126" t="s">
        <v>230</v>
      </c>
      <c r="B36" s="127" t="s">
        <v>36</v>
      </c>
      <c r="C36" s="128">
        <v>6</v>
      </c>
      <c r="D36" s="129">
        <f t="shared" si="0"/>
        <v>100</v>
      </c>
    </row>
    <row r="37" spans="1:4" x14ac:dyDescent="0.25">
      <c r="A37" s="126" t="s">
        <v>231</v>
      </c>
      <c r="B37" s="127" t="s">
        <v>37</v>
      </c>
      <c r="C37" s="128">
        <v>6</v>
      </c>
      <c r="D37" s="129">
        <f t="shared" si="0"/>
        <v>100</v>
      </c>
    </row>
    <row r="38" spans="1:4" x14ac:dyDescent="0.25">
      <c r="A38" s="126" t="s">
        <v>232</v>
      </c>
      <c r="B38" s="127" t="s">
        <v>38</v>
      </c>
      <c r="C38" s="128">
        <v>6</v>
      </c>
      <c r="D38" s="129">
        <f t="shared" si="0"/>
        <v>100</v>
      </c>
    </row>
    <row r="39" spans="1:4" x14ac:dyDescent="0.25">
      <c r="A39" s="126" t="s">
        <v>233</v>
      </c>
      <c r="B39" s="127" t="s">
        <v>39</v>
      </c>
      <c r="C39" s="128">
        <v>4</v>
      </c>
      <c r="D39" s="129">
        <f t="shared" si="0"/>
        <v>66.666666666666657</v>
      </c>
    </row>
    <row r="40" spans="1:4" x14ac:dyDescent="0.25">
      <c r="A40" s="126" t="s">
        <v>234</v>
      </c>
      <c r="B40" s="127" t="s">
        <v>40</v>
      </c>
      <c r="C40" s="128">
        <v>6</v>
      </c>
      <c r="D40" s="129">
        <f t="shared" si="0"/>
        <v>100</v>
      </c>
    </row>
    <row r="41" spans="1:4" x14ac:dyDescent="0.25">
      <c r="A41" s="126" t="s">
        <v>235</v>
      </c>
      <c r="B41" s="130" t="s">
        <v>41</v>
      </c>
      <c r="C41" s="128">
        <v>6</v>
      </c>
      <c r="D41" s="129">
        <f t="shared" si="0"/>
        <v>100</v>
      </c>
    </row>
    <row r="42" spans="1:4" x14ac:dyDescent="0.25">
      <c r="A42" s="126" t="s">
        <v>236</v>
      </c>
      <c r="B42" s="130" t="s">
        <v>42</v>
      </c>
      <c r="C42" s="128">
        <v>6</v>
      </c>
      <c r="D42" s="129">
        <f t="shared" si="0"/>
        <v>100</v>
      </c>
    </row>
    <row r="43" spans="1:4" x14ac:dyDescent="0.25">
      <c r="A43" s="126" t="s">
        <v>237</v>
      </c>
      <c r="B43" s="127" t="s">
        <v>43</v>
      </c>
      <c r="C43" s="128">
        <v>6</v>
      </c>
      <c r="D43" s="129">
        <f t="shared" si="0"/>
        <v>100</v>
      </c>
    </row>
    <row r="44" spans="1:4" x14ac:dyDescent="0.25">
      <c r="A44" s="126" t="s">
        <v>238</v>
      </c>
      <c r="B44" s="127" t="s">
        <v>44</v>
      </c>
      <c r="C44" s="128">
        <v>6</v>
      </c>
      <c r="D44" s="129">
        <f t="shared" si="0"/>
        <v>100</v>
      </c>
    </row>
    <row r="45" spans="1:4" x14ac:dyDescent="0.25">
      <c r="A45" s="126" t="s">
        <v>239</v>
      </c>
      <c r="B45" s="127" t="s">
        <v>45</v>
      </c>
      <c r="C45" s="128">
        <v>6</v>
      </c>
      <c r="D45" s="129">
        <f t="shared" si="0"/>
        <v>100</v>
      </c>
    </row>
    <row r="46" spans="1:4" x14ac:dyDescent="0.25">
      <c r="A46" s="126" t="s">
        <v>240</v>
      </c>
      <c r="B46" s="127" t="s">
        <v>46</v>
      </c>
      <c r="C46" s="128">
        <v>6</v>
      </c>
      <c r="D46" s="129">
        <f t="shared" si="0"/>
        <v>100</v>
      </c>
    </row>
    <row r="47" spans="1:4" x14ac:dyDescent="0.25">
      <c r="A47" s="126" t="s">
        <v>241</v>
      </c>
      <c r="B47" s="127" t="s">
        <v>47</v>
      </c>
      <c r="C47" s="128">
        <v>6</v>
      </c>
      <c r="D47" s="129">
        <f t="shared" si="0"/>
        <v>100</v>
      </c>
    </row>
    <row r="48" spans="1:4" x14ac:dyDescent="0.25">
      <c r="A48" s="126" t="s">
        <v>242</v>
      </c>
      <c r="B48" s="127" t="s">
        <v>48</v>
      </c>
      <c r="C48" s="128">
        <v>6</v>
      </c>
      <c r="D48" s="129">
        <f t="shared" si="0"/>
        <v>100</v>
      </c>
    </row>
    <row r="49" spans="1:4" x14ac:dyDescent="0.25">
      <c r="A49" s="126" t="s">
        <v>243</v>
      </c>
      <c r="B49" s="127" t="s">
        <v>49</v>
      </c>
      <c r="C49" s="128">
        <v>6</v>
      </c>
      <c r="D49" s="129">
        <f t="shared" si="0"/>
        <v>100</v>
      </c>
    </row>
    <row r="50" spans="1:4" x14ac:dyDescent="0.25">
      <c r="A50" s="126" t="s">
        <v>244</v>
      </c>
      <c r="B50" s="127" t="s">
        <v>50</v>
      </c>
      <c r="C50" s="128">
        <v>6</v>
      </c>
      <c r="D50" s="129">
        <f t="shared" si="0"/>
        <v>100</v>
      </c>
    </row>
    <row r="51" spans="1:4" x14ac:dyDescent="0.25">
      <c r="A51" s="126" t="s">
        <v>245</v>
      </c>
      <c r="B51" s="127" t="s">
        <v>51</v>
      </c>
      <c r="C51" s="128">
        <v>6</v>
      </c>
      <c r="D51" s="129">
        <f t="shared" si="0"/>
        <v>100</v>
      </c>
    </row>
    <row r="52" spans="1:4" x14ac:dyDescent="0.25">
      <c r="A52" s="126" t="s">
        <v>246</v>
      </c>
      <c r="B52" s="130" t="s">
        <v>52</v>
      </c>
      <c r="C52" s="128">
        <v>6</v>
      </c>
      <c r="D52" s="129">
        <f t="shared" si="0"/>
        <v>100</v>
      </c>
    </row>
    <row r="53" spans="1:4" x14ac:dyDescent="0.25">
      <c r="A53" s="126" t="s">
        <v>247</v>
      </c>
      <c r="B53" s="127" t="s">
        <v>53</v>
      </c>
      <c r="C53" s="128">
        <v>6</v>
      </c>
      <c r="D53" s="129">
        <f t="shared" si="0"/>
        <v>100</v>
      </c>
    </row>
    <row r="54" spans="1:4" x14ac:dyDescent="0.25">
      <c r="A54" s="126" t="s">
        <v>248</v>
      </c>
      <c r="B54" s="127" t="s">
        <v>54</v>
      </c>
      <c r="C54" s="128">
        <v>6</v>
      </c>
      <c r="D54" s="129">
        <f t="shared" si="0"/>
        <v>100</v>
      </c>
    </row>
    <row r="55" spans="1:4" x14ac:dyDescent="0.25">
      <c r="A55" s="126" t="s">
        <v>249</v>
      </c>
      <c r="B55" s="127" t="s">
        <v>55</v>
      </c>
      <c r="C55" s="128">
        <v>6</v>
      </c>
      <c r="D55" s="129">
        <f t="shared" si="0"/>
        <v>100</v>
      </c>
    </row>
    <row r="56" spans="1:4" x14ac:dyDescent="0.25">
      <c r="A56" s="126" t="s">
        <v>250</v>
      </c>
      <c r="B56" s="127" t="s">
        <v>56</v>
      </c>
      <c r="C56" s="128">
        <v>6</v>
      </c>
      <c r="D56" s="129">
        <f t="shared" si="0"/>
        <v>100</v>
      </c>
    </row>
    <row r="57" spans="1:4" x14ac:dyDescent="0.25">
      <c r="A57" s="126" t="s">
        <v>251</v>
      </c>
      <c r="B57" s="127" t="s">
        <v>57</v>
      </c>
      <c r="C57" s="128">
        <v>6</v>
      </c>
      <c r="D57" s="129">
        <f t="shared" si="0"/>
        <v>100</v>
      </c>
    </row>
    <row r="58" spans="1:4" x14ac:dyDescent="0.25">
      <c r="A58" s="126" t="s">
        <v>252</v>
      </c>
      <c r="B58" s="127" t="s">
        <v>58</v>
      </c>
      <c r="C58" s="128">
        <v>6</v>
      </c>
      <c r="D58" s="129">
        <f t="shared" si="0"/>
        <v>100</v>
      </c>
    </row>
    <row r="59" spans="1:4" x14ac:dyDescent="0.25">
      <c r="A59" s="126" t="s">
        <v>253</v>
      </c>
      <c r="B59" s="127" t="s">
        <v>59</v>
      </c>
      <c r="C59" s="128">
        <v>6</v>
      </c>
      <c r="D59" s="129">
        <f t="shared" si="0"/>
        <v>100</v>
      </c>
    </row>
    <row r="60" spans="1:4" x14ac:dyDescent="0.25">
      <c r="A60" s="126" t="s">
        <v>254</v>
      </c>
      <c r="B60" s="127" t="s">
        <v>60</v>
      </c>
      <c r="C60" s="128">
        <v>6</v>
      </c>
      <c r="D60" s="129">
        <f t="shared" si="0"/>
        <v>100</v>
      </c>
    </row>
    <row r="61" spans="1:4" x14ac:dyDescent="0.25">
      <c r="A61" s="126" t="s">
        <v>255</v>
      </c>
      <c r="B61" s="127" t="s">
        <v>61</v>
      </c>
      <c r="C61" s="128">
        <v>6</v>
      </c>
      <c r="D61" s="129">
        <f t="shared" si="0"/>
        <v>100</v>
      </c>
    </row>
    <row r="62" spans="1:4" x14ac:dyDescent="0.25">
      <c r="A62" s="126" t="s">
        <v>256</v>
      </c>
      <c r="B62" s="127" t="s">
        <v>62</v>
      </c>
      <c r="C62" s="128">
        <v>6</v>
      </c>
      <c r="D62" s="129">
        <f t="shared" si="0"/>
        <v>100</v>
      </c>
    </row>
    <row r="63" spans="1:4" x14ac:dyDescent="0.25">
      <c r="A63" s="126" t="s">
        <v>257</v>
      </c>
      <c r="B63" s="127" t="s">
        <v>63</v>
      </c>
      <c r="C63" s="128">
        <v>4</v>
      </c>
      <c r="D63" s="129">
        <f t="shared" si="0"/>
        <v>66.666666666666657</v>
      </c>
    </row>
    <row r="64" spans="1:4" x14ac:dyDescent="0.25">
      <c r="A64" s="126" t="s">
        <v>258</v>
      </c>
      <c r="B64" s="127" t="s">
        <v>64</v>
      </c>
      <c r="C64" s="128">
        <v>6</v>
      </c>
      <c r="D64" s="129">
        <f t="shared" si="0"/>
        <v>100</v>
      </c>
    </row>
    <row r="65" spans="1:4" x14ac:dyDescent="0.25">
      <c r="A65" s="126" t="s">
        <v>259</v>
      </c>
      <c r="B65" s="127" t="s">
        <v>65</v>
      </c>
      <c r="C65" s="128">
        <v>6</v>
      </c>
      <c r="D65" s="129">
        <f t="shared" si="0"/>
        <v>100</v>
      </c>
    </row>
    <row r="66" spans="1:4" x14ac:dyDescent="0.25">
      <c r="A66" s="126" t="s">
        <v>260</v>
      </c>
      <c r="B66" s="127" t="s">
        <v>66</v>
      </c>
      <c r="C66" s="128">
        <v>6</v>
      </c>
      <c r="D66" s="129">
        <f t="shared" si="0"/>
        <v>100</v>
      </c>
    </row>
    <row r="67" spans="1:4" x14ac:dyDescent="0.25">
      <c r="A67" s="126" t="s">
        <v>261</v>
      </c>
      <c r="B67" s="127" t="s">
        <v>67</v>
      </c>
      <c r="C67" s="128">
        <v>6</v>
      </c>
      <c r="D67" s="129">
        <f t="shared" si="0"/>
        <v>100</v>
      </c>
    </row>
    <row r="68" spans="1:4" x14ac:dyDescent="0.25">
      <c r="A68" s="126" t="s">
        <v>262</v>
      </c>
      <c r="B68" s="127" t="s">
        <v>68</v>
      </c>
      <c r="C68" s="128">
        <v>6</v>
      </c>
      <c r="D68" s="129">
        <f t="shared" si="0"/>
        <v>100</v>
      </c>
    </row>
    <row r="69" spans="1:4" x14ac:dyDescent="0.25">
      <c r="A69" s="126" t="s">
        <v>263</v>
      </c>
      <c r="B69" s="127" t="s">
        <v>69</v>
      </c>
      <c r="C69" s="128">
        <v>6</v>
      </c>
      <c r="D69" s="129">
        <f t="shared" si="0"/>
        <v>100</v>
      </c>
    </row>
    <row r="70" spans="1:4" x14ac:dyDescent="0.25">
      <c r="A70" s="126" t="s">
        <v>264</v>
      </c>
      <c r="B70" s="127" t="s">
        <v>70</v>
      </c>
      <c r="C70" s="128">
        <v>6</v>
      </c>
      <c r="D70" s="129">
        <f t="shared" si="0"/>
        <v>100</v>
      </c>
    </row>
    <row r="71" spans="1:4" x14ac:dyDescent="0.25">
      <c r="A71" s="126" t="s">
        <v>265</v>
      </c>
      <c r="B71" s="127" t="s">
        <v>71</v>
      </c>
      <c r="C71" s="128">
        <v>6</v>
      </c>
      <c r="D71" s="129">
        <f t="shared" si="0"/>
        <v>100</v>
      </c>
    </row>
    <row r="72" spans="1:4" x14ac:dyDescent="0.25">
      <c r="A72" s="126" t="s">
        <v>266</v>
      </c>
      <c r="B72" s="127" t="s">
        <v>72</v>
      </c>
      <c r="C72" s="128">
        <v>6</v>
      </c>
      <c r="D72" s="129">
        <f t="shared" ref="D72:D86" si="1">C72/6*100</f>
        <v>100</v>
      </c>
    </row>
    <row r="73" spans="1:4" x14ac:dyDescent="0.25">
      <c r="A73" s="126" t="s">
        <v>267</v>
      </c>
      <c r="B73" s="127" t="s">
        <v>73</v>
      </c>
      <c r="C73" s="128">
        <v>6</v>
      </c>
      <c r="D73" s="129">
        <f t="shared" si="1"/>
        <v>100</v>
      </c>
    </row>
    <row r="74" spans="1:4" x14ac:dyDescent="0.25">
      <c r="A74" s="126" t="s">
        <v>268</v>
      </c>
      <c r="B74" s="127" t="s">
        <v>74</v>
      </c>
      <c r="C74" s="128">
        <v>6</v>
      </c>
      <c r="D74" s="129">
        <f t="shared" si="1"/>
        <v>100</v>
      </c>
    </row>
    <row r="75" spans="1:4" x14ac:dyDescent="0.25">
      <c r="A75" s="126" t="s">
        <v>269</v>
      </c>
      <c r="B75" s="127" t="s">
        <v>75</v>
      </c>
      <c r="C75" s="128">
        <v>6</v>
      </c>
      <c r="D75" s="129">
        <f t="shared" si="1"/>
        <v>100</v>
      </c>
    </row>
    <row r="76" spans="1:4" x14ac:dyDescent="0.25">
      <c r="A76" s="126" t="s">
        <v>270</v>
      </c>
      <c r="B76" s="127" t="s">
        <v>76</v>
      </c>
      <c r="C76" s="128">
        <v>6</v>
      </c>
      <c r="D76" s="129">
        <f t="shared" si="1"/>
        <v>100</v>
      </c>
    </row>
    <row r="77" spans="1:4" x14ac:dyDescent="0.25">
      <c r="A77" s="126" t="s">
        <v>271</v>
      </c>
      <c r="B77" s="127" t="s">
        <v>77</v>
      </c>
      <c r="C77" s="128">
        <v>6</v>
      </c>
      <c r="D77" s="129">
        <f t="shared" si="1"/>
        <v>100</v>
      </c>
    </row>
    <row r="78" spans="1:4" x14ac:dyDescent="0.25">
      <c r="A78" s="126" t="s">
        <v>272</v>
      </c>
      <c r="B78" s="127" t="s">
        <v>78</v>
      </c>
      <c r="C78" s="128">
        <v>6</v>
      </c>
      <c r="D78" s="129">
        <f t="shared" si="1"/>
        <v>100</v>
      </c>
    </row>
    <row r="79" spans="1:4" x14ac:dyDescent="0.25">
      <c r="A79" s="126" t="s">
        <v>273</v>
      </c>
      <c r="B79" s="127" t="s">
        <v>79</v>
      </c>
      <c r="C79" s="128">
        <v>6</v>
      </c>
      <c r="D79" s="129">
        <f t="shared" si="1"/>
        <v>100</v>
      </c>
    </row>
    <row r="80" spans="1:4" x14ac:dyDescent="0.25">
      <c r="A80" s="126" t="s">
        <v>274</v>
      </c>
      <c r="B80" s="127" t="s">
        <v>80</v>
      </c>
      <c r="C80" s="128">
        <v>6</v>
      </c>
      <c r="D80" s="129">
        <f t="shared" si="1"/>
        <v>100</v>
      </c>
    </row>
    <row r="81" spans="1:4" x14ac:dyDescent="0.25">
      <c r="A81" s="126" t="s">
        <v>275</v>
      </c>
      <c r="B81" s="130" t="s">
        <v>81</v>
      </c>
      <c r="C81" s="128">
        <v>6</v>
      </c>
      <c r="D81" s="129">
        <f t="shared" si="1"/>
        <v>100</v>
      </c>
    </row>
    <row r="82" spans="1:4" x14ac:dyDescent="0.25">
      <c r="A82" s="126" t="s">
        <v>276</v>
      </c>
      <c r="B82" s="127" t="s">
        <v>82</v>
      </c>
      <c r="C82" s="128">
        <v>6</v>
      </c>
      <c r="D82" s="129">
        <f t="shared" si="1"/>
        <v>100</v>
      </c>
    </row>
    <row r="83" spans="1:4" x14ac:dyDescent="0.25">
      <c r="A83" s="126" t="s">
        <v>277</v>
      </c>
      <c r="B83" s="130" t="s">
        <v>83</v>
      </c>
      <c r="C83" s="128">
        <v>6</v>
      </c>
      <c r="D83" s="129">
        <f t="shared" si="1"/>
        <v>100</v>
      </c>
    </row>
    <row r="84" spans="1:4" x14ac:dyDescent="0.25">
      <c r="A84" s="126" t="s">
        <v>278</v>
      </c>
      <c r="B84" s="127" t="s">
        <v>84</v>
      </c>
      <c r="C84" s="128">
        <v>6</v>
      </c>
      <c r="D84" s="129">
        <f t="shared" si="1"/>
        <v>100</v>
      </c>
    </row>
    <row r="85" spans="1:4" x14ac:dyDescent="0.25">
      <c r="A85" s="126" t="s">
        <v>279</v>
      </c>
      <c r="B85" s="127" t="s">
        <v>85</v>
      </c>
      <c r="C85" s="128">
        <v>6</v>
      </c>
      <c r="D85" s="129">
        <f t="shared" si="1"/>
        <v>100</v>
      </c>
    </row>
    <row r="86" spans="1:4" x14ac:dyDescent="0.25">
      <c r="A86" s="126" t="s">
        <v>280</v>
      </c>
      <c r="B86" s="127" t="s">
        <v>86</v>
      </c>
      <c r="C86" s="128">
        <v>6</v>
      </c>
      <c r="D86" s="129">
        <f t="shared" si="1"/>
        <v>100</v>
      </c>
    </row>
    <row r="90" spans="1:4" x14ac:dyDescent="0.25">
      <c r="B90" s="132" t="s">
        <v>281</v>
      </c>
    </row>
    <row r="91" spans="1:4" x14ac:dyDescent="0.25">
      <c r="B91" s="132" t="s">
        <v>282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G21" sqref="G21"/>
    </sheetView>
  </sheetViews>
  <sheetFormatPr defaultRowHeight="15" x14ac:dyDescent="0.25"/>
  <cols>
    <col min="1" max="1" width="13.42578125" style="131" customWidth="1"/>
    <col min="2" max="2" width="39.85546875" customWidth="1"/>
    <col min="3" max="3" width="15.28515625" customWidth="1"/>
    <col min="4" max="4" width="9.140625" style="94"/>
  </cols>
  <sheetData>
    <row r="1" spans="1:4" ht="17.25" x14ac:dyDescent="0.3">
      <c r="A1" s="122" t="s">
        <v>175</v>
      </c>
      <c r="B1" s="122"/>
      <c r="C1" s="122"/>
      <c r="D1" s="122"/>
    </row>
    <row r="2" spans="1:4" ht="17.25" x14ac:dyDescent="0.3">
      <c r="A2" s="122" t="s">
        <v>194</v>
      </c>
      <c r="B2" s="122"/>
      <c r="C2" s="122"/>
      <c r="D2" s="122"/>
    </row>
    <row r="3" spans="1:4" ht="17.25" x14ac:dyDescent="0.3">
      <c r="A3" s="122" t="s">
        <v>195</v>
      </c>
      <c r="B3" s="122"/>
      <c r="C3" s="122"/>
      <c r="D3" s="122"/>
    </row>
    <row r="4" spans="1:4" ht="17.25" x14ac:dyDescent="0.3">
      <c r="A4" s="122" t="s">
        <v>196</v>
      </c>
      <c r="B4" s="122"/>
      <c r="C4" s="122"/>
      <c r="D4" s="122"/>
    </row>
    <row r="5" spans="1:4" ht="17.25" x14ac:dyDescent="0.3">
      <c r="A5" s="122" t="s">
        <v>283</v>
      </c>
      <c r="B5" s="122"/>
      <c r="C5" s="122"/>
      <c r="D5" s="122"/>
    </row>
    <row r="6" spans="1:4" ht="21.75" customHeight="1" x14ac:dyDescent="0.25">
      <c r="A6" s="123" t="s">
        <v>198</v>
      </c>
      <c r="B6" s="123" t="s">
        <v>199</v>
      </c>
      <c r="C6" s="124" t="s">
        <v>284</v>
      </c>
      <c r="D6" s="125" t="s">
        <v>5</v>
      </c>
    </row>
    <row r="7" spans="1:4" x14ac:dyDescent="0.25">
      <c r="A7" s="126" t="s">
        <v>201</v>
      </c>
      <c r="B7" s="127" t="s">
        <v>7</v>
      </c>
      <c r="C7" s="128">
        <v>6</v>
      </c>
      <c r="D7" s="129">
        <f>C7/6*100</f>
        <v>100</v>
      </c>
    </row>
    <row r="8" spans="1:4" x14ac:dyDescent="0.25">
      <c r="A8" s="126" t="s">
        <v>202</v>
      </c>
      <c r="B8" s="127" t="s">
        <v>8</v>
      </c>
      <c r="C8" s="128">
        <v>6</v>
      </c>
      <c r="D8" s="129">
        <f t="shared" ref="D8:D71" si="0">C8/6*100</f>
        <v>100</v>
      </c>
    </row>
    <row r="9" spans="1:4" x14ac:dyDescent="0.25">
      <c r="A9" s="126" t="s">
        <v>203</v>
      </c>
      <c r="B9" s="127" t="s">
        <v>9</v>
      </c>
      <c r="C9" s="128">
        <v>6</v>
      </c>
      <c r="D9" s="129">
        <f t="shared" si="0"/>
        <v>100</v>
      </c>
    </row>
    <row r="10" spans="1:4" x14ac:dyDescent="0.25">
      <c r="A10" s="126" t="s">
        <v>204</v>
      </c>
      <c r="B10" s="127" t="s">
        <v>10</v>
      </c>
      <c r="C10" s="128">
        <v>6</v>
      </c>
      <c r="D10" s="129">
        <f t="shared" si="0"/>
        <v>100</v>
      </c>
    </row>
    <row r="11" spans="1:4" x14ac:dyDescent="0.25">
      <c r="A11" s="126" t="s">
        <v>205</v>
      </c>
      <c r="B11" s="130" t="s">
        <v>11</v>
      </c>
      <c r="C11" s="128">
        <v>6</v>
      </c>
      <c r="D11" s="129">
        <f t="shared" si="0"/>
        <v>100</v>
      </c>
    </row>
    <row r="12" spans="1:4" x14ac:dyDescent="0.25">
      <c r="A12" s="126" t="s">
        <v>206</v>
      </c>
      <c r="B12" s="127" t="s">
        <v>12</v>
      </c>
      <c r="C12" s="128">
        <v>6</v>
      </c>
      <c r="D12" s="129">
        <f t="shared" si="0"/>
        <v>100</v>
      </c>
    </row>
    <row r="13" spans="1:4" x14ac:dyDescent="0.25">
      <c r="A13" s="126" t="s">
        <v>207</v>
      </c>
      <c r="B13" s="127" t="s">
        <v>13</v>
      </c>
      <c r="C13" s="128">
        <v>5</v>
      </c>
      <c r="D13" s="129">
        <f t="shared" si="0"/>
        <v>83.333333333333343</v>
      </c>
    </row>
    <row r="14" spans="1:4" x14ac:dyDescent="0.25">
      <c r="A14" s="126" t="s">
        <v>208</v>
      </c>
      <c r="B14" s="127" t="s">
        <v>14</v>
      </c>
      <c r="C14" s="128">
        <v>6</v>
      </c>
      <c r="D14" s="129">
        <f t="shared" si="0"/>
        <v>100</v>
      </c>
    </row>
    <row r="15" spans="1:4" x14ac:dyDescent="0.25">
      <c r="A15" s="126" t="s">
        <v>209</v>
      </c>
      <c r="B15" s="127" t="s">
        <v>15</v>
      </c>
      <c r="C15" s="128">
        <v>6</v>
      </c>
      <c r="D15" s="129">
        <f t="shared" si="0"/>
        <v>100</v>
      </c>
    </row>
    <row r="16" spans="1:4" x14ac:dyDescent="0.25">
      <c r="A16" s="126" t="s">
        <v>210</v>
      </c>
      <c r="B16" s="127" t="s">
        <v>16</v>
      </c>
      <c r="C16" s="128">
        <v>6</v>
      </c>
      <c r="D16" s="129">
        <f t="shared" si="0"/>
        <v>100</v>
      </c>
    </row>
    <row r="17" spans="1:4" x14ac:dyDescent="0.25">
      <c r="A17" s="126" t="s">
        <v>211</v>
      </c>
      <c r="B17" s="127" t="s">
        <v>17</v>
      </c>
      <c r="C17" s="128">
        <v>6</v>
      </c>
      <c r="D17" s="129">
        <f t="shared" si="0"/>
        <v>100</v>
      </c>
    </row>
    <row r="18" spans="1:4" x14ac:dyDescent="0.25">
      <c r="A18" s="126" t="s">
        <v>212</v>
      </c>
      <c r="B18" s="127" t="s">
        <v>18</v>
      </c>
      <c r="C18" s="128">
        <v>5</v>
      </c>
      <c r="D18" s="129">
        <f t="shared" si="0"/>
        <v>83.333333333333343</v>
      </c>
    </row>
    <row r="19" spans="1:4" x14ac:dyDescent="0.25">
      <c r="A19" s="126" t="s">
        <v>213</v>
      </c>
      <c r="B19" s="127" t="s">
        <v>19</v>
      </c>
      <c r="C19" s="128">
        <v>6</v>
      </c>
      <c r="D19" s="129">
        <f t="shared" si="0"/>
        <v>100</v>
      </c>
    </row>
    <row r="20" spans="1:4" x14ac:dyDescent="0.25">
      <c r="A20" s="126" t="s">
        <v>214</v>
      </c>
      <c r="B20" s="127" t="s">
        <v>20</v>
      </c>
      <c r="C20" s="128">
        <v>6</v>
      </c>
      <c r="D20" s="129">
        <f t="shared" si="0"/>
        <v>100</v>
      </c>
    </row>
    <row r="21" spans="1:4" x14ac:dyDescent="0.25">
      <c r="A21" s="126" t="s">
        <v>215</v>
      </c>
      <c r="B21" s="127" t="s">
        <v>21</v>
      </c>
      <c r="C21" s="128">
        <v>6</v>
      </c>
      <c r="D21" s="129">
        <f t="shared" si="0"/>
        <v>100</v>
      </c>
    </row>
    <row r="22" spans="1:4" x14ac:dyDescent="0.25">
      <c r="A22" s="126" t="s">
        <v>216</v>
      </c>
      <c r="B22" s="127" t="s">
        <v>22</v>
      </c>
      <c r="C22" s="128">
        <v>6</v>
      </c>
      <c r="D22" s="129">
        <f t="shared" si="0"/>
        <v>100</v>
      </c>
    </row>
    <row r="23" spans="1:4" x14ac:dyDescent="0.25">
      <c r="A23" s="126" t="s">
        <v>217</v>
      </c>
      <c r="B23" s="127" t="s">
        <v>23</v>
      </c>
      <c r="C23" s="128">
        <v>3</v>
      </c>
      <c r="D23" s="129">
        <f t="shared" si="0"/>
        <v>50</v>
      </c>
    </row>
    <row r="24" spans="1:4" x14ac:dyDescent="0.25">
      <c r="A24" s="126" t="s">
        <v>218</v>
      </c>
      <c r="B24" s="127" t="s">
        <v>24</v>
      </c>
      <c r="C24" s="128">
        <v>3</v>
      </c>
      <c r="D24" s="129">
        <f t="shared" si="0"/>
        <v>50</v>
      </c>
    </row>
    <row r="25" spans="1:4" x14ac:dyDescent="0.25">
      <c r="A25" s="126" t="s">
        <v>219</v>
      </c>
      <c r="B25" s="127" t="s">
        <v>25</v>
      </c>
      <c r="C25" s="128">
        <v>6</v>
      </c>
      <c r="D25" s="129">
        <f t="shared" si="0"/>
        <v>100</v>
      </c>
    </row>
    <row r="26" spans="1:4" x14ac:dyDescent="0.25">
      <c r="A26" s="126" t="s">
        <v>220</v>
      </c>
      <c r="B26" s="127" t="s">
        <v>26</v>
      </c>
      <c r="C26" s="128">
        <v>6</v>
      </c>
      <c r="D26" s="129">
        <f t="shared" si="0"/>
        <v>100</v>
      </c>
    </row>
    <row r="27" spans="1:4" x14ac:dyDescent="0.25">
      <c r="A27" s="126" t="s">
        <v>221</v>
      </c>
      <c r="B27" s="127" t="s">
        <v>27</v>
      </c>
      <c r="C27" s="128">
        <v>5</v>
      </c>
      <c r="D27" s="129">
        <f t="shared" si="0"/>
        <v>83.333333333333343</v>
      </c>
    </row>
    <row r="28" spans="1:4" x14ac:dyDescent="0.25">
      <c r="A28" s="126" t="s">
        <v>222</v>
      </c>
      <c r="B28" s="127" t="s">
        <v>28</v>
      </c>
      <c r="C28" s="128">
        <v>5</v>
      </c>
      <c r="D28" s="129">
        <f t="shared" si="0"/>
        <v>83.333333333333343</v>
      </c>
    </row>
    <row r="29" spans="1:4" x14ac:dyDescent="0.25">
      <c r="A29" s="126" t="s">
        <v>223</v>
      </c>
      <c r="B29" s="127" t="s">
        <v>29</v>
      </c>
      <c r="C29" s="128">
        <v>5</v>
      </c>
      <c r="D29" s="129">
        <f t="shared" si="0"/>
        <v>83.333333333333343</v>
      </c>
    </row>
    <row r="30" spans="1:4" x14ac:dyDescent="0.25">
      <c r="A30" s="126" t="s">
        <v>224</v>
      </c>
      <c r="B30" s="127" t="s">
        <v>30</v>
      </c>
      <c r="C30" s="128">
        <v>6</v>
      </c>
      <c r="D30" s="129">
        <f t="shared" si="0"/>
        <v>100</v>
      </c>
    </row>
    <row r="31" spans="1:4" x14ac:dyDescent="0.25">
      <c r="A31" s="126" t="s">
        <v>225</v>
      </c>
      <c r="B31" s="127" t="s">
        <v>31</v>
      </c>
      <c r="C31" s="128">
        <v>6</v>
      </c>
      <c r="D31" s="129">
        <f t="shared" si="0"/>
        <v>100</v>
      </c>
    </row>
    <row r="32" spans="1:4" x14ac:dyDescent="0.25">
      <c r="A32" s="126" t="s">
        <v>226</v>
      </c>
      <c r="B32" s="127" t="s">
        <v>32</v>
      </c>
      <c r="C32" s="128">
        <v>6</v>
      </c>
      <c r="D32" s="129">
        <f t="shared" si="0"/>
        <v>100</v>
      </c>
    </row>
    <row r="33" spans="1:4" x14ac:dyDescent="0.25">
      <c r="A33" s="126" t="s">
        <v>227</v>
      </c>
      <c r="B33" s="127" t="s">
        <v>33</v>
      </c>
      <c r="C33" s="128">
        <v>6</v>
      </c>
      <c r="D33" s="129">
        <f t="shared" si="0"/>
        <v>100</v>
      </c>
    </row>
    <row r="34" spans="1:4" x14ac:dyDescent="0.25">
      <c r="A34" s="126" t="s">
        <v>228</v>
      </c>
      <c r="B34" s="130" t="s">
        <v>34</v>
      </c>
      <c r="C34" s="128">
        <v>6</v>
      </c>
      <c r="D34" s="129">
        <f t="shared" si="0"/>
        <v>100</v>
      </c>
    </row>
    <row r="35" spans="1:4" x14ac:dyDescent="0.25">
      <c r="A35" s="126" t="s">
        <v>229</v>
      </c>
      <c r="B35" s="127" t="s">
        <v>35</v>
      </c>
      <c r="C35" s="128">
        <v>6</v>
      </c>
      <c r="D35" s="129">
        <f t="shared" si="0"/>
        <v>100</v>
      </c>
    </row>
    <row r="36" spans="1:4" x14ac:dyDescent="0.25">
      <c r="A36" s="126" t="s">
        <v>230</v>
      </c>
      <c r="B36" s="127" t="s">
        <v>36</v>
      </c>
      <c r="C36" s="128">
        <v>6</v>
      </c>
      <c r="D36" s="129">
        <f t="shared" si="0"/>
        <v>100</v>
      </c>
    </row>
    <row r="37" spans="1:4" x14ac:dyDescent="0.25">
      <c r="A37" s="126" t="s">
        <v>231</v>
      </c>
      <c r="B37" s="127" t="s">
        <v>37</v>
      </c>
      <c r="C37" s="128">
        <v>5</v>
      </c>
      <c r="D37" s="129">
        <f t="shared" si="0"/>
        <v>83.333333333333343</v>
      </c>
    </row>
    <row r="38" spans="1:4" x14ac:dyDescent="0.25">
      <c r="A38" s="126" t="s">
        <v>232</v>
      </c>
      <c r="B38" s="127" t="s">
        <v>38</v>
      </c>
      <c r="C38" s="128">
        <v>5</v>
      </c>
      <c r="D38" s="129">
        <f t="shared" si="0"/>
        <v>83.333333333333343</v>
      </c>
    </row>
    <row r="39" spans="1:4" x14ac:dyDescent="0.25">
      <c r="A39" s="126" t="s">
        <v>233</v>
      </c>
      <c r="B39" s="127" t="s">
        <v>39</v>
      </c>
      <c r="C39" s="128">
        <v>6</v>
      </c>
      <c r="D39" s="129">
        <f t="shared" si="0"/>
        <v>100</v>
      </c>
    </row>
    <row r="40" spans="1:4" x14ac:dyDescent="0.25">
      <c r="A40" s="126" t="s">
        <v>234</v>
      </c>
      <c r="B40" s="127" t="s">
        <v>40</v>
      </c>
      <c r="C40" s="128">
        <v>6</v>
      </c>
      <c r="D40" s="129">
        <f t="shared" si="0"/>
        <v>100</v>
      </c>
    </row>
    <row r="41" spans="1:4" x14ac:dyDescent="0.25">
      <c r="A41" s="126" t="s">
        <v>235</v>
      </c>
      <c r="B41" s="130" t="s">
        <v>41</v>
      </c>
      <c r="C41" s="128">
        <v>4</v>
      </c>
      <c r="D41" s="129">
        <f t="shared" si="0"/>
        <v>66.666666666666657</v>
      </c>
    </row>
    <row r="42" spans="1:4" x14ac:dyDescent="0.25">
      <c r="A42" s="126" t="s">
        <v>236</v>
      </c>
      <c r="B42" s="130" t="s">
        <v>42</v>
      </c>
      <c r="C42" s="128">
        <v>6</v>
      </c>
      <c r="D42" s="129">
        <f t="shared" si="0"/>
        <v>100</v>
      </c>
    </row>
    <row r="43" spans="1:4" x14ac:dyDescent="0.25">
      <c r="A43" s="126" t="s">
        <v>237</v>
      </c>
      <c r="B43" s="127" t="s">
        <v>43</v>
      </c>
      <c r="C43" s="128">
        <v>6</v>
      </c>
      <c r="D43" s="129">
        <f t="shared" si="0"/>
        <v>100</v>
      </c>
    </row>
    <row r="44" spans="1:4" x14ac:dyDescent="0.25">
      <c r="A44" s="126" t="s">
        <v>238</v>
      </c>
      <c r="B44" s="127" t="s">
        <v>44</v>
      </c>
      <c r="C44" s="128">
        <v>6</v>
      </c>
      <c r="D44" s="129">
        <f t="shared" si="0"/>
        <v>100</v>
      </c>
    </row>
    <row r="45" spans="1:4" x14ac:dyDescent="0.25">
      <c r="A45" s="126" t="s">
        <v>239</v>
      </c>
      <c r="B45" s="127" t="s">
        <v>45</v>
      </c>
      <c r="C45" s="128">
        <v>6</v>
      </c>
      <c r="D45" s="129">
        <f t="shared" si="0"/>
        <v>100</v>
      </c>
    </row>
    <row r="46" spans="1:4" x14ac:dyDescent="0.25">
      <c r="A46" s="126" t="s">
        <v>240</v>
      </c>
      <c r="B46" s="127" t="s">
        <v>46</v>
      </c>
      <c r="C46" s="128">
        <v>6</v>
      </c>
      <c r="D46" s="129">
        <f t="shared" si="0"/>
        <v>100</v>
      </c>
    </row>
    <row r="47" spans="1:4" x14ac:dyDescent="0.25">
      <c r="A47" s="126" t="s">
        <v>241</v>
      </c>
      <c r="B47" s="127" t="s">
        <v>47</v>
      </c>
      <c r="C47" s="128">
        <v>6</v>
      </c>
      <c r="D47" s="129">
        <f t="shared" si="0"/>
        <v>100</v>
      </c>
    </row>
    <row r="48" spans="1:4" x14ac:dyDescent="0.25">
      <c r="A48" s="126" t="s">
        <v>242</v>
      </c>
      <c r="B48" s="127" t="s">
        <v>48</v>
      </c>
      <c r="C48" s="128">
        <v>5</v>
      </c>
      <c r="D48" s="129">
        <f t="shared" si="0"/>
        <v>83.333333333333343</v>
      </c>
    </row>
    <row r="49" spans="1:4" x14ac:dyDescent="0.25">
      <c r="A49" s="126" t="s">
        <v>243</v>
      </c>
      <c r="B49" s="127" t="s">
        <v>49</v>
      </c>
      <c r="C49" s="128">
        <v>6</v>
      </c>
      <c r="D49" s="129">
        <f t="shared" si="0"/>
        <v>100</v>
      </c>
    </row>
    <row r="50" spans="1:4" x14ac:dyDescent="0.25">
      <c r="A50" s="126" t="s">
        <v>244</v>
      </c>
      <c r="B50" s="127" t="s">
        <v>50</v>
      </c>
      <c r="C50" s="128">
        <v>5</v>
      </c>
      <c r="D50" s="129">
        <f t="shared" si="0"/>
        <v>83.333333333333343</v>
      </c>
    </row>
    <row r="51" spans="1:4" x14ac:dyDescent="0.25">
      <c r="A51" s="126" t="s">
        <v>245</v>
      </c>
      <c r="B51" s="127" t="s">
        <v>51</v>
      </c>
      <c r="C51" s="128">
        <v>6</v>
      </c>
      <c r="D51" s="129">
        <f t="shared" si="0"/>
        <v>100</v>
      </c>
    </row>
    <row r="52" spans="1:4" x14ac:dyDescent="0.25">
      <c r="A52" s="126" t="s">
        <v>246</v>
      </c>
      <c r="B52" s="130" t="s">
        <v>52</v>
      </c>
      <c r="C52" s="128">
        <v>5</v>
      </c>
      <c r="D52" s="129">
        <f t="shared" si="0"/>
        <v>83.333333333333343</v>
      </c>
    </row>
    <row r="53" spans="1:4" x14ac:dyDescent="0.25">
      <c r="A53" s="126" t="s">
        <v>247</v>
      </c>
      <c r="B53" s="127" t="s">
        <v>53</v>
      </c>
      <c r="C53" s="128">
        <v>6</v>
      </c>
      <c r="D53" s="129">
        <f t="shared" si="0"/>
        <v>100</v>
      </c>
    </row>
    <row r="54" spans="1:4" x14ac:dyDescent="0.25">
      <c r="A54" s="126" t="s">
        <v>248</v>
      </c>
      <c r="B54" s="127" t="s">
        <v>54</v>
      </c>
      <c r="C54" s="128">
        <v>6</v>
      </c>
      <c r="D54" s="129">
        <f t="shared" si="0"/>
        <v>100</v>
      </c>
    </row>
    <row r="55" spans="1:4" x14ac:dyDescent="0.25">
      <c r="A55" s="126" t="s">
        <v>249</v>
      </c>
      <c r="B55" s="127" t="s">
        <v>55</v>
      </c>
      <c r="C55" s="128">
        <v>6</v>
      </c>
      <c r="D55" s="129">
        <f t="shared" si="0"/>
        <v>100</v>
      </c>
    </row>
    <row r="56" spans="1:4" x14ac:dyDescent="0.25">
      <c r="A56" s="126" t="s">
        <v>250</v>
      </c>
      <c r="B56" s="127" t="s">
        <v>56</v>
      </c>
      <c r="C56" s="128">
        <v>5</v>
      </c>
      <c r="D56" s="129">
        <f t="shared" si="0"/>
        <v>83.333333333333343</v>
      </c>
    </row>
    <row r="57" spans="1:4" x14ac:dyDescent="0.25">
      <c r="A57" s="126" t="s">
        <v>251</v>
      </c>
      <c r="B57" s="127" t="s">
        <v>57</v>
      </c>
      <c r="C57" s="128">
        <v>6</v>
      </c>
      <c r="D57" s="129">
        <f t="shared" si="0"/>
        <v>100</v>
      </c>
    </row>
    <row r="58" spans="1:4" x14ac:dyDescent="0.25">
      <c r="A58" s="126" t="s">
        <v>252</v>
      </c>
      <c r="B58" s="127" t="s">
        <v>58</v>
      </c>
      <c r="C58" s="128">
        <v>5</v>
      </c>
      <c r="D58" s="129">
        <f t="shared" si="0"/>
        <v>83.333333333333343</v>
      </c>
    </row>
    <row r="59" spans="1:4" x14ac:dyDescent="0.25">
      <c r="A59" s="126" t="s">
        <v>253</v>
      </c>
      <c r="B59" s="127" t="s">
        <v>59</v>
      </c>
      <c r="C59" s="128">
        <v>6</v>
      </c>
      <c r="D59" s="129">
        <f t="shared" si="0"/>
        <v>100</v>
      </c>
    </row>
    <row r="60" spans="1:4" x14ac:dyDescent="0.25">
      <c r="A60" s="126" t="s">
        <v>254</v>
      </c>
      <c r="B60" s="127" t="s">
        <v>60</v>
      </c>
      <c r="C60" s="128">
        <v>6</v>
      </c>
      <c r="D60" s="129">
        <f t="shared" si="0"/>
        <v>100</v>
      </c>
    </row>
    <row r="61" spans="1:4" x14ac:dyDescent="0.25">
      <c r="A61" s="126" t="s">
        <v>255</v>
      </c>
      <c r="B61" s="127" t="s">
        <v>61</v>
      </c>
      <c r="C61" s="128">
        <v>6</v>
      </c>
      <c r="D61" s="129">
        <f t="shared" si="0"/>
        <v>100</v>
      </c>
    </row>
    <row r="62" spans="1:4" x14ac:dyDescent="0.25">
      <c r="A62" s="126" t="s">
        <v>256</v>
      </c>
      <c r="B62" s="127" t="s">
        <v>62</v>
      </c>
      <c r="C62" s="128">
        <v>6</v>
      </c>
      <c r="D62" s="129">
        <f t="shared" si="0"/>
        <v>100</v>
      </c>
    </row>
    <row r="63" spans="1:4" x14ac:dyDescent="0.25">
      <c r="A63" s="126" t="s">
        <v>257</v>
      </c>
      <c r="B63" s="127" t="s">
        <v>63</v>
      </c>
      <c r="C63" s="128">
        <v>6</v>
      </c>
      <c r="D63" s="129">
        <f t="shared" si="0"/>
        <v>100</v>
      </c>
    </row>
    <row r="64" spans="1:4" x14ac:dyDescent="0.25">
      <c r="A64" s="126" t="s">
        <v>258</v>
      </c>
      <c r="B64" s="127" t="s">
        <v>64</v>
      </c>
      <c r="C64" s="128">
        <v>6</v>
      </c>
      <c r="D64" s="129">
        <f t="shared" si="0"/>
        <v>100</v>
      </c>
    </row>
    <row r="65" spans="1:4" x14ac:dyDescent="0.25">
      <c r="A65" s="126" t="s">
        <v>259</v>
      </c>
      <c r="B65" s="127" t="s">
        <v>65</v>
      </c>
      <c r="C65" s="128">
        <v>6</v>
      </c>
      <c r="D65" s="129">
        <f t="shared" si="0"/>
        <v>100</v>
      </c>
    </row>
    <row r="66" spans="1:4" x14ac:dyDescent="0.25">
      <c r="A66" s="126" t="s">
        <v>260</v>
      </c>
      <c r="B66" s="127" t="s">
        <v>66</v>
      </c>
      <c r="C66" s="128">
        <v>6</v>
      </c>
      <c r="D66" s="129">
        <f t="shared" si="0"/>
        <v>100</v>
      </c>
    </row>
    <row r="67" spans="1:4" x14ac:dyDescent="0.25">
      <c r="A67" s="126" t="s">
        <v>261</v>
      </c>
      <c r="B67" s="127" t="s">
        <v>67</v>
      </c>
      <c r="C67" s="128">
        <v>6</v>
      </c>
      <c r="D67" s="129">
        <f t="shared" si="0"/>
        <v>100</v>
      </c>
    </row>
    <row r="68" spans="1:4" x14ac:dyDescent="0.25">
      <c r="A68" s="126" t="s">
        <v>262</v>
      </c>
      <c r="B68" s="127" t="s">
        <v>68</v>
      </c>
      <c r="C68" s="128">
        <v>5</v>
      </c>
      <c r="D68" s="129">
        <f t="shared" si="0"/>
        <v>83.333333333333343</v>
      </c>
    </row>
    <row r="69" spans="1:4" x14ac:dyDescent="0.25">
      <c r="A69" s="126" t="s">
        <v>263</v>
      </c>
      <c r="B69" s="127" t="s">
        <v>69</v>
      </c>
      <c r="C69" s="128">
        <v>6</v>
      </c>
      <c r="D69" s="129">
        <f t="shared" si="0"/>
        <v>100</v>
      </c>
    </row>
    <row r="70" spans="1:4" x14ac:dyDescent="0.25">
      <c r="A70" s="126" t="s">
        <v>264</v>
      </c>
      <c r="B70" s="127" t="s">
        <v>70</v>
      </c>
      <c r="C70" s="128">
        <v>6</v>
      </c>
      <c r="D70" s="129">
        <f t="shared" si="0"/>
        <v>100</v>
      </c>
    </row>
    <row r="71" spans="1:4" x14ac:dyDescent="0.25">
      <c r="A71" s="126" t="s">
        <v>265</v>
      </c>
      <c r="B71" s="127" t="s">
        <v>71</v>
      </c>
      <c r="C71" s="128">
        <v>6</v>
      </c>
      <c r="D71" s="129">
        <f t="shared" si="0"/>
        <v>100</v>
      </c>
    </row>
    <row r="72" spans="1:4" x14ac:dyDescent="0.25">
      <c r="A72" s="126" t="s">
        <v>266</v>
      </c>
      <c r="B72" s="127" t="s">
        <v>72</v>
      </c>
      <c r="C72" s="128">
        <v>6</v>
      </c>
      <c r="D72" s="129">
        <f t="shared" ref="D72:D86" si="1">C72/6*100</f>
        <v>100</v>
      </c>
    </row>
    <row r="73" spans="1:4" x14ac:dyDescent="0.25">
      <c r="A73" s="126" t="s">
        <v>267</v>
      </c>
      <c r="B73" s="127" t="s">
        <v>73</v>
      </c>
      <c r="C73" s="128">
        <v>6</v>
      </c>
      <c r="D73" s="129">
        <f t="shared" si="1"/>
        <v>100</v>
      </c>
    </row>
    <row r="74" spans="1:4" x14ac:dyDescent="0.25">
      <c r="A74" s="126" t="s">
        <v>268</v>
      </c>
      <c r="B74" s="127" t="s">
        <v>74</v>
      </c>
      <c r="C74" s="128">
        <v>6</v>
      </c>
      <c r="D74" s="129">
        <f t="shared" si="1"/>
        <v>100</v>
      </c>
    </row>
    <row r="75" spans="1:4" x14ac:dyDescent="0.25">
      <c r="A75" s="126" t="s">
        <v>269</v>
      </c>
      <c r="B75" s="127" t="s">
        <v>75</v>
      </c>
      <c r="C75" s="128">
        <v>6</v>
      </c>
      <c r="D75" s="129">
        <f t="shared" si="1"/>
        <v>100</v>
      </c>
    </row>
    <row r="76" spans="1:4" x14ac:dyDescent="0.25">
      <c r="A76" s="126" t="s">
        <v>270</v>
      </c>
      <c r="B76" s="127" t="s">
        <v>76</v>
      </c>
      <c r="C76" s="128">
        <v>6</v>
      </c>
      <c r="D76" s="129">
        <f t="shared" si="1"/>
        <v>100</v>
      </c>
    </row>
    <row r="77" spans="1:4" x14ac:dyDescent="0.25">
      <c r="A77" s="126" t="s">
        <v>271</v>
      </c>
      <c r="B77" s="127" t="s">
        <v>77</v>
      </c>
      <c r="C77" s="128">
        <v>6</v>
      </c>
      <c r="D77" s="129">
        <f t="shared" si="1"/>
        <v>100</v>
      </c>
    </row>
    <row r="78" spans="1:4" x14ac:dyDescent="0.25">
      <c r="A78" s="126" t="s">
        <v>272</v>
      </c>
      <c r="B78" s="127" t="s">
        <v>78</v>
      </c>
      <c r="C78" s="128">
        <v>6</v>
      </c>
      <c r="D78" s="129">
        <f t="shared" si="1"/>
        <v>100</v>
      </c>
    </row>
    <row r="79" spans="1:4" x14ac:dyDescent="0.25">
      <c r="A79" s="126" t="s">
        <v>273</v>
      </c>
      <c r="B79" s="127" t="s">
        <v>79</v>
      </c>
      <c r="C79" s="128">
        <v>6</v>
      </c>
      <c r="D79" s="129">
        <f t="shared" si="1"/>
        <v>100</v>
      </c>
    </row>
    <row r="80" spans="1:4" x14ac:dyDescent="0.25">
      <c r="A80" s="126" t="s">
        <v>274</v>
      </c>
      <c r="B80" s="127" t="s">
        <v>80</v>
      </c>
      <c r="C80" s="128">
        <v>6</v>
      </c>
      <c r="D80" s="129">
        <f t="shared" si="1"/>
        <v>100</v>
      </c>
    </row>
    <row r="81" spans="1:4" x14ac:dyDescent="0.25">
      <c r="A81" s="126" t="s">
        <v>275</v>
      </c>
      <c r="B81" s="130" t="s">
        <v>81</v>
      </c>
      <c r="C81" s="128">
        <v>6</v>
      </c>
      <c r="D81" s="129">
        <f t="shared" si="1"/>
        <v>100</v>
      </c>
    </row>
    <row r="82" spans="1:4" x14ac:dyDescent="0.25">
      <c r="A82" s="126" t="s">
        <v>276</v>
      </c>
      <c r="B82" s="127" t="s">
        <v>82</v>
      </c>
      <c r="C82" s="128">
        <v>6</v>
      </c>
      <c r="D82" s="129">
        <f t="shared" si="1"/>
        <v>100</v>
      </c>
    </row>
    <row r="83" spans="1:4" x14ac:dyDescent="0.25">
      <c r="A83" s="126" t="s">
        <v>277</v>
      </c>
      <c r="B83" s="130" t="s">
        <v>83</v>
      </c>
      <c r="C83" s="128">
        <v>6</v>
      </c>
      <c r="D83" s="129">
        <f t="shared" si="1"/>
        <v>100</v>
      </c>
    </row>
    <row r="84" spans="1:4" x14ac:dyDescent="0.25">
      <c r="A84" s="126" t="s">
        <v>278</v>
      </c>
      <c r="B84" s="127" t="s">
        <v>84</v>
      </c>
      <c r="C84" s="128">
        <v>6</v>
      </c>
      <c r="D84" s="129">
        <f t="shared" si="1"/>
        <v>100</v>
      </c>
    </row>
    <row r="85" spans="1:4" x14ac:dyDescent="0.25">
      <c r="A85" s="126" t="s">
        <v>279</v>
      </c>
      <c r="B85" s="127" t="s">
        <v>85</v>
      </c>
      <c r="C85" s="128">
        <v>6</v>
      </c>
      <c r="D85" s="129">
        <f t="shared" si="1"/>
        <v>100</v>
      </c>
    </row>
    <row r="86" spans="1:4" x14ac:dyDescent="0.25">
      <c r="A86" s="126" t="s">
        <v>280</v>
      </c>
      <c r="B86" s="127" t="s">
        <v>86</v>
      </c>
      <c r="C86" s="128">
        <v>5</v>
      </c>
      <c r="D86" s="129">
        <f t="shared" si="1"/>
        <v>83.333333333333343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forensic</vt:lpstr>
      <vt:lpstr>community MEd</vt:lpstr>
      <vt:lpstr>micro</vt:lpstr>
      <vt:lpstr>Pathology theory</vt:lpstr>
      <vt:lpstr>Pharmacology</vt:lpstr>
      <vt:lpstr>Phrama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Forensic</dc:creator>
  <cp:lastModifiedBy>Siby Mareen. Varghese</cp:lastModifiedBy>
  <cp:lastPrinted>2019-11-20T10:55:53Z</cp:lastPrinted>
  <dcterms:created xsi:type="dcterms:W3CDTF">2018-06-22T10:13:33Z</dcterms:created>
  <dcterms:modified xsi:type="dcterms:W3CDTF">2019-12-26T03:21:01Z</dcterms:modified>
</cp:coreProperties>
</file>