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activeTab="2"/>
  </bookViews>
  <sheets>
    <sheet name="pharm" sheetId="18" r:id="rId1"/>
    <sheet name="COMMUNITY" sheetId="19" r:id="rId2"/>
    <sheet name="Pathology" sheetId="21" r:id="rId3"/>
  </sheets>
  <calcPr calcId="152511"/>
</workbook>
</file>

<file path=xl/calcChain.xml><?xml version="1.0" encoding="utf-8"?>
<calcChain xmlns="http://schemas.openxmlformats.org/spreadsheetml/2006/main">
  <c r="G87" i="21" l="1"/>
  <c r="E87" i="21"/>
  <c r="G86" i="21"/>
  <c r="E86" i="21"/>
  <c r="G85" i="21"/>
  <c r="E85" i="21"/>
  <c r="G84" i="21"/>
  <c r="E84" i="21"/>
  <c r="G83" i="21"/>
  <c r="E83" i="21"/>
  <c r="G82" i="21"/>
  <c r="E82" i="21"/>
  <c r="G81" i="21"/>
  <c r="E81" i="21"/>
  <c r="G80" i="21"/>
  <c r="E80" i="21"/>
  <c r="G79" i="21"/>
  <c r="E79" i="21"/>
  <c r="G78" i="21"/>
  <c r="E78" i="21"/>
  <c r="G77" i="21"/>
  <c r="E77" i="21"/>
  <c r="G76" i="21"/>
  <c r="E76" i="21"/>
  <c r="G75" i="21"/>
  <c r="E75" i="21"/>
  <c r="G74" i="21"/>
  <c r="E74" i="21"/>
  <c r="G73" i="21"/>
  <c r="E73" i="21"/>
  <c r="G72" i="21"/>
  <c r="E72" i="21"/>
  <c r="G71" i="21"/>
  <c r="E71" i="21"/>
  <c r="G70" i="21"/>
  <c r="E70" i="21"/>
  <c r="G69" i="21"/>
  <c r="E69" i="21"/>
  <c r="G68" i="21"/>
  <c r="E68" i="21"/>
  <c r="G67" i="21"/>
  <c r="E67" i="21"/>
  <c r="G66" i="21"/>
  <c r="E66" i="21"/>
  <c r="G65" i="21"/>
  <c r="E65" i="21"/>
  <c r="G64" i="21"/>
  <c r="E64" i="21"/>
  <c r="G63" i="21"/>
  <c r="E63" i="21"/>
  <c r="G62" i="21"/>
  <c r="E62" i="21"/>
  <c r="G61" i="21"/>
  <c r="E61" i="21"/>
  <c r="G60" i="21"/>
  <c r="E60" i="21"/>
  <c r="G59" i="21"/>
  <c r="E59" i="21"/>
  <c r="G58" i="21"/>
  <c r="E58" i="21"/>
  <c r="G57" i="21"/>
  <c r="E57" i="21"/>
  <c r="G56" i="21"/>
  <c r="E56" i="21"/>
  <c r="G55" i="21"/>
  <c r="E55" i="21"/>
  <c r="G54" i="21"/>
  <c r="E54" i="21"/>
  <c r="G53" i="21"/>
  <c r="E53" i="21"/>
  <c r="G52" i="21"/>
  <c r="E52" i="21"/>
  <c r="G51" i="21"/>
  <c r="E51" i="21"/>
  <c r="G50" i="21"/>
  <c r="E50" i="21"/>
  <c r="G44" i="21"/>
  <c r="E44" i="21"/>
  <c r="G43" i="21"/>
  <c r="E43" i="21"/>
  <c r="G42" i="21"/>
  <c r="E42" i="21"/>
  <c r="G41" i="21"/>
  <c r="E41" i="21"/>
  <c r="G40" i="21"/>
  <c r="E40" i="21"/>
  <c r="G39" i="21"/>
  <c r="E39" i="21"/>
  <c r="G38" i="21"/>
  <c r="E38" i="21"/>
  <c r="G37" i="21"/>
  <c r="E37" i="21"/>
  <c r="G36" i="21"/>
  <c r="E36" i="21"/>
  <c r="G35" i="21"/>
  <c r="E35" i="21"/>
  <c r="G34" i="21"/>
  <c r="E34" i="21"/>
  <c r="G33" i="21"/>
  <c r="E33" i="21"/>
  <c r="G32" i="21"/>
  <c r="E32" i="21"/>
  <c r="G31" i="21"/>
  <c r="E31" i="21"/>
  <c r="G30" i="21"/>
  <c r="E30" i="21"/>
  <c r="G29" i="21"/>
  <c r="E29" i="21"/>
  <c r="G28" i="21"/>
  <c r="E28" i="21"/>
  <c r="G27" i="21"/>
  <c r="E27" i="21"/>
  <c r="G26" i="21"/>
  <c r="E26" i="21"/>
  <c r="G25" i="21"/>
  <c r="E25" i="21"/>
  <c r="G24" i="21"/>
  <c r="E24" i="21"/>
  <c r="G23" i="21"/>
  <c r="E23" i="21"/>
  <c r="G22" i="21"/>
  <c r="E22" i="21"/>
  <c r="G21" i="21"/>
  <c r="E21" i="21"/>
  <c r="G20" i="21"/>
  <c r="E20" i="21"/>
  <c r="G19" i="21"/>
  <c r="E19" i="21"/>
  <c r="G18" i="21"/>
  <c r="E18" i="21"/>
  <c r="G17" i="21"/>
  <c r="E17" i="21"/>
  <c r="G16" i="21"/>
  <c r="E16" i="21"/>
  <c r="G15" i="21"/>
  <c r="E15" i="21"/>
  <c r="G14" i="21"/>
  <c r="E14" i="21"/>
  <c r="G13" i="21"/>
  <c r="E13" i="21"/>
  <c r="G12" i="21"/>
  <c r="E12" i="21"/>
  <c r="G11" i="21"/>
  <c r="E11" i="21"/>
  <c r="G10" i="21"/>
  <c r="E10" i="21"/>
  <c r="G9" i="21"/>
  <c r="E9" i="21"/>
  <c r="G8" i="21"/>
  <c r="E8" i="21"/>
  <c r="G7" i="21"/>
  <c r="E7" i="21"/>
  <c r="G8" i="18" l="1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7" i="18"/>
</calcChain>
</file>

<file path=xl/sharedStrings.xml><?xml version="1.0" encoding="utf-8"?>
<sst xmlns="http://schemas.openxmlformats.org/spreadsheetml/2006/main" count="192" uniqueCount="169">
  <si>
    <t>DEPARTMENT OF PHARMACOLOGY</t>
  </si>
  <si>
    <t>SL. NO:</t>
  </si>
  <si>
    <t>ROLL NO:</t>
  </si>
  <si>
    <t>NAME</t>
  </si>
  <si>
    <t>THEORY</t>
  </si>
  <si>
    <t xml:space="preserve">PRACTICALS </t>
  </si>
  <si>
    <t>%</t>
  </si>
  <si>
    <t>HOD</t>
  </si>
  <si>
    <t>STUDENTS ATTENDANCE (ADDITIONAL BATCH)</t>
  </si>
  <si>
    <t>04/16</t>
  </si>
  <si>
    <t>AFSAL K</t>
  </si>
  <si>
    <t>06/16</t>
  </si>
  <si>
    <t xml:space="preserve">ALAN SAJI </t>
  </si>
  <si>
    <t>21/16</t>
  </si>
  <si>
    <t>BASIL N P</t>
  </si>
  <si>
    <t>33/16</t>
  </si>
  <si>
    <t xml:space="preserve">HANNAH MARY SHINE </t>
  </si>
  <si>
    <t>35/16</t>
  </si>
  <si>
    <t>HARIKUMAR H</t>
  </si>
  <si>
    <t>36/16</t>
  </si>
  <si>
    <t>JANAKI PANICKER</t>
  </si>
  <si>
    <t>46/16</t>
  </si>
  <si>
    <t xml:space="preserve">KARTHIK LAL </t>
  </si>
  <si>
    <t>50/16</t>
  </si>
  <si>
    <t>LEVIN THAMPAN VARGHESE</t>
  </si>
  <si>
    <t>57/16</t>
  </si>
  <si>
    <t>MRIDULA MARIA JACOB</t>
  </si>
  <si>
    <t>58/16</t>
  </si>
  <si>
    <t xml:space="preserve">MUHAMMED IRFAN </t>
  </si>
  <si>
    <t>59/16</t>
  </si>
  <si>
    <t>MUHAMMED KAIZ</t>
  </si>
  <si>
    <t>62/16</t>
  </si>
  <si>
    <t>NAYANA ANILKUMAR</t>
  </si>
  <si>
    <t>72/16</t>
  </si>
  <si>
    <t>ROHIT GIGI</t>
  </si>
  <si>
    <t>79/16</t>
  </si>
  <si>
    <t>SANNY SARA SAMSON</t>
  </si>
  <si>
    <t>80/16</t>
  </si>
  <si>
    <t xml:space="preserve">SARA MATHEW </t>
  </si>
  <si>
    <t>83/16</t>
  </si>
  <si>
    <t>SHERIN S JOSEPH</t>
  </si>
  <si>
    <t>84/16</t>
  </si>
  <si>
    <t>SREEHARI S RISHI</t>
  </si>
  <si>
    <t>92/16</t>
  </si>
  <si>
    <t>VINAYAK V</t>
  </si>
  <si>
    <t xml:space="preserve">DEPT OF PHARMACOLOGY </t>
  </si>
  <si>
    <t>MONTH  - OCTOBER 2018</t>
  </si>
  <si>
    <t>TOTAL (     6 Hrs)</t>
  </si>
  <si>
    <t>TOTAL (    2 Hrs)</t>
  </si>
  <si>
    <t>Roll No</t>
  </si>
  <si>
    <t>Name</t>
  </si>
  <si>
    <t xml:space="preserve"> 3rd Sem.Th. attendance</t>
  </si>
  <si>
    <t xml:space="preserve"> 3rd Sem.Pr. Attendance</t>
  </si>
  <si>
    <t>Total Attendance</t>
  </si>
  <si>
    <t>Total Hrs</t>
  </si>
  <si>
    <t>Percentage</t>
  </si>
  <si>
    <t>1</t>
  </si>
  <si>
    <t>2</t>
  </si>
  <si>
    <t>ALAN SAJI</t>
  </si>
  <si>
    <t>3</t>
  </si>
  <si>
    <t>4</t>
  </si>
  <si>
    <t>HANNAH MARY SHINE</t>
  </si>
  <si>
    <t>5</t>
  </si>
  <si>
    <t>HARI KUMAR H</t>
  </si>
  <si>
    <t>6</t>
  </si>
  <si>
    <t>7</t>
  </si>
  <si>
    <t>KARTHIK LAL</t>
  </si>
  <si>
    <t>8</t>
  </si>
  <si>
    <t>LEVIN THAMBAN VARGHESE</t>
  </si>
  <si>
    <t>9</t>
  </si>
  <si>
    <t>10</t>
  </si>
  <si>
    <t>MUHAMMED GAIZ</t>
  </si>
  <si>
    <t>11</t>
  </si>
  <si>
    <t>MUHAMMED IRFAN</t>
  </si>
  <si>
    <t>12</t>
  </si>
  <si>
    <t>13</t>
  </si>
  <si>
    <t>ROHIT JIjI</t>
  </si>
  <si>
    <t>14</t>
  </si>
  <si>
    <t>15</t>
  </si>
  <si>
    <t>SARA MATHEW</t>
  </si>
  <si>
    <t>16</t>
  </si>
  <si>
    <t>17</t>
  </si>
  <si>
    <t>18</t>
  </si>
  <si>
    <t>VINAYAK. V.</t>
  </si>
  <si>
    <t>BELIEVERS CHURCH MEDICAL COLLEGE</t>
  </si>
  <si>
    <t>DEPARTMENT OF PATHOLOGY</t>
  </si>
  <si>
    <t>THEORY &amp; PRACTICAL  ATTENDANCE OCTOBER - 2018</t>
  </si>
  <si>
    <t>SL NO</t>
  </si>
  <si>
    <t>HOD, Dept. of Pathology</t>
  </si>
  <si>
    <t xml:space="preserve">2016 - MBBS REGULAR BATCH </t>
  </si>
  <si>
    <t>PRACTICAL</t>
  </si>
  <si>
    <t>TOTAL HOURS (9)</t>
  </si>
  <si>
    <t>TOTAL HOURS (6)</t>
  </si>
  <si>
    <t>ABHIRAM SURESH BABU</t>
  </si>
  <si>
    <t>ABY JOHN THAMPI</t>
  </si>
  <si>
    <t>ACHU JOSEPH</t>
  </si>
  <si>
    <t>AJNA S KUMAR</t>
  </si>
  <si>
    <t>ALEENA JOSEPH</t>
  </si>
  <si>
    <t>AMMU SURESH BABU</t>
  </si>
  <si>
    <t>AMRUTHA SASIDHARAN</t>
  </si>
  <si>
    <t>ANAGHA REGITH</t>
  </si>
  <si>
    <t>ANN BEJOY</t>
  </si>
  <si>
    <t>ANNA MARY JACOB</t>
  </si>
  <si>
    <t>ANS MARY SABU</t>
  </si>
  <si>
    <t>ANSA ABRAHAM</t>
  </si>
  <si>
    <t>ANUPAMA S</t>
  </si>
  <si>
    <t>ANUSREE SUNNY</t>
  </si>
  <si>
    <t>ARAVIND J</t>
  </si>
  <si>
    <t xml:space="preserve">ASHISH THOMAS PUTHUVANA
</t>
  </si>
  <si>
    <t>ASHWIN JOE THOMAS</t>
  </si>
  <si>
    <t>ATHUL RAJAN</t>
  </si>
  <si>
    <t>BHADRA S</t>
  </si>
  <si>
    <t xml:space="preserve">CATHLEEN TERESA JACOB
</t>
  </si>
  <si>
    <t>CINDERELLA XSON</t>
  </si>
  <si>
    <t>DEEYA MARIAM JACOB</t>
  </si>
  <si>
    <t>DIVYA MARIAM JOSEPH</t>
  </si>
  <si>
    <t>DRISHYA RAVEENDRAN A</t>
  </si>
  <si>
    <t>FASNA SHARIN K T</t>
  </si>
  <si>
    <t>FATHIMA E K</t>
  </si>
  <si>
    <t>GIKKY ANN PHILIP</t>
  </si>
  <si>
    <t>GLORIA VARGHESE</t>
  </si>
  <si>
    <t>GOKUL SURESH</t>
  </si>
  <si>
    <t>HANA GEORGE BABU</t>
  </si>
  <si>
    <t>HANNA VARGHESE</t>
  </si>
  <si>
    <t>INDHULEKHA SREEKUMAR</t>
  </si>
  <si>
    <t>J LEKSHMY</t>
  </si>
  <si>
    <t>JEFFI KOSHY</t>
  </si>
  <si>
    <t>JERRY THOMAS PHILIP</t>
  </si>
  <si>
    <t>JIBIN JOSHUA VICTOR</t>
  </si>
  <si>
    <t>JOANNA CHARLES</t>
  </si>
  <si>
    <t>JOANNA SUSAN THOMAS</t>
  </si>
  <si>
    <t>JOBIN K JACOB</t>
  </si>
  <si>
    <t>JOYAL ALIAS SAJI</t>
  </si>
  <si>
    <t>KALYAN VARGHESE GEORGE</t>
  </si>
  <si>
    <t>KRISHNA GOPAL R</t>
  </si>
  <si>
    <t>LAKSHMI ANIL KUMAR</t>
  </si>
  <si>
    <t>LAKSHMI G NAIR</t>
  </si>
  <si>
    <t>LISA MARY GEORGE</t>
  </si>
  <si>
    <t>MAHIKA ANIL KUMAR</t>
  </si>
  <si>
    <t>MAHIMA MARIAM THOMAS</t>
  </si>
  <si>
    <t>MEGHA GOPALAKRISHNAN</t>
  </si>
  <si>
    <t>MIDHUNA T V</t>
  </si>
  <si>
    <t xml:space="preserve">MILAN HARRISON MORRIS
</t>
  </si>
  <si>
    <t>MUNAVIRA V P</t>
  </si>
  <si>
    <t>NAMRATHA AJITH</t>
  </si>
  <si>
    <t>NEERAJA BALAGOPAL</t>
  </si>
  <si>
    <t>NIDHI S RAJ</t>
  </si>
  <si>
    <t>NITHIN K MAMMEN</t>
  </si>
  <si>
    <t>RAM BHASKAR</t>
  </si>
  <si>
    <t>RAVEENA R NATH</t>
  </si>
  <si>
    <t>RESHMA VINOD</t>
  </si>
  <si>
    <t>RESHNA SURESH L</t>
  </si>
  <si>
    <t>RIYA TRISSA SIBY</t>
  </si>
  <si>
    <t>ROJITH JOSEPH RAY</t>
  </si>
  <si>
    <t>ROSHAN R NAIR</t>
  </si>
  <si>
    <t>ROSHIN ROY CHETTAKAD</t>
  </si>
  <si>
    <t>ROSHNA ROMIO</t>
  </si>
  <si>
    <t>SACHIN SAJI DANIEL</t>
  </si>
  <si>
    <t>SANGEETHA S KUMAR</t>
  </si>
  <si>
    <t>SANJANA S NAIR</t>
  </si>
  <si>
    <t>SHANA SHERIN C H</t>
  </si>
  <si>
    <t>SREENAVYA V S</t>
  </si>
  <si>
    <t>SREERAJ</t>
  </si>
  <si>
    <t>STARKEY TOMSON</t>
  </si>
  <si>
    <t>SUJAID ABDUL SALAM</t>
  </si>
  <si>
    <t>THARA KURIAN</t>
  </si>
  <si>
    <t xml:space="preserve">TOM JOJO PUNNAKUDIYIL
</t>
  </si>
  <si>
    <t>VARGHESE THARAKAN K O</t>
  </si>
  <si>
    <t>VRINDA MARIAM LUKOSE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</si>
</sst>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20"/>
      <name val="Bookman Old Style"/>
      <family val="1"/>
    </font>
    <font>
      <sz val="11"/>
      <name val="Calibri"/>
      <family val="2"/>
      <scheme val="minor"/>
    </font>
    <font>
      <u/>
      <sz val="18"/>
      <name val="Bookman Old Style"/>
      <family val="1"/>
    </font>
    <font>
      <u/>
      <sz val="16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5" fillId="0" borderId="0" xfId="0" applyFont="1" applyBorder="1"/>
    <xf numFmtId="0" fontId="5" fillId="0" borderId="0" xfId="0" applyFont="1" applyBorder="1" applyAlignment="1">
      <alignment horizontal="left" indent="8"/>
    </xf>
    <xf numFmtId="0" fontId="5" fillId="0" borderId="0" xfId="0" applyFont="1" applyBorder="1" applyAlignment="1">
      <alignment horizontal="left" indent="16"/>
    </xf>
    <xf numFmtId="0" fontId="0" fillId="0" borderId="0" xfId="0" applyBorder="1"/>
    <xf numFmtId="0" fontId="5" fillId="0" borderId="0" xfId="0" applyFont="1" applyBorder="1" applyAlignment="1">
      <alignment horizontal="left" indent="1"/>
    </xf>
    <xf numFmtId="1" fontId="3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9" fontId="6" fillId="0" borderId="5" xfId="0" applyNumberFormat="1" applyFont="1" applyBorder="1" applyAlignment="1">
      <alignment horizontal="right" wrapText="1"/>
    </xf>
    <xf numFmtId="0" fontId="7" fillId="0" borderId="1" xfId="0" applyFont="1" applyBorder="1"/>
    <xf numFmtId="0" fontId="6" fillId="0" borderId="6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8" fillId="0" borderId="1" xfId="0" applyFont="1" applyBorder="1" applyAlignment="1">
      <alignment wrapText="1"/>
    </xf>
    <xf numFmtId="49" fontId="6" fillId="0" borderId="7" xfId="0" applyNumberFormat="1" applyFont="1" applyBorder="1" applyAlignment="1">
      <alignment horizontal="right" wrapText="1"/>
    </xf>
    <xf numFmtId="0" fontId="8" fillId="0" borderId="8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NumberFormat="1" applyFont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7" fillId="0" borderId="13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22" sqref="K22"/>
    </sheetView>
  </sheetViews>
  <sheetFormatPr defaultRowHeight="15" x14ac:dyDescent="0.25"/>
  <cols>
    <col min="1" max="1" width="6.28515625" customWidth="1"/>
    <col min="2" max="2" width="6.7109375" customWidth="1"/>
    <col min="3" max="3" width="25.28515625" customWidth="1"/>
  </cols>
  <sheetData>
    <row r="1" spans="1:7" x14ac:dyDescent="0.25">
      <c r="A1" s="33" t="s">
        <v>46</v>
      </c>
      <c r="B1" s="33"/>
      <c r="C1" s="33"/>
      <c r="D1" s="33"/>
      <c r="E1" s="33"/>
      <c r="F1" s="33"/>
      <c r="G1" s="33"/>
    </row>
    <row r="2" spans="1:7" x14ac:dyDescent="0.25">
      <c r="A2" s="33" t="s">
        <v>0</v>
      </c>
      <c r="B2" s="33"/>
      <c r="C2" s="33"/>
      <c r="D2" s="33"/>
      <c r="E2" s="33"/>
      <c r="F2" s="33"/>
      <c r="G2" s="33"/>
    </row>
    <row r="3" spans="1:7" x14ac:dyDescent="0.25">
      <c r="A3" s="33" t="s">
        <v>8</v>
      </c>
      <c r="B3" s="33"/>
      <c r="C3" s="33"/>
      <c r="D3" s="33"/>
      <c r="E3" s="33"/>
      <c r="F3" s="33"/>
      <c r="G3" s="33"/>
    </row>
    <row r="4" spans="1:7" x14ac:dyDescent="0.25">
      <c r="A4" s="34" t="s">
        <v>1</v>
      </c>
      <c r="B4" s="34" t="s">
        <v>2</v>
      </c>
      <c r="C4" s="33" t="s">
        <v>3</v>
      </c>
      <c r="D4" s="33" t="s">
        <v>4</v>
      </c>
      <c r="E4" s="33"/>
      <c r="F4" s="33" t="s">
        <v>5</v>
      </c>
      <c r="G4" s="33"/>
    </row>
    <row r="5" spans="1:7" x14ac:dyDescent="0.25">
      <c r="A5" s="34"/>
      <c r="B5" s="34"/>
      <c r="C5" s="33"/>
      <c r="D5" s="32" t="s">
        <v>47</v>
      </c>
      <c r="E5" s="32" t="s">
        <v>6</v>
      </c>
      <c r="F5" s="32" t="s">
        <v>48</v>
      </c>
      <c r="G5" s="32" t="s">
        <v>6</v>
      </c>
    </row>
    <row r="6" spans="1:7" x14ac:dyDescent="0.25">
      <c r="A6" s="34"/>
      <c r="B6" s="34"/>
      <c r="C6" s="33"/>
      <c r="D6" s="32"/>
      <c r="E6" s="32"/>
      <c r="F6" s="32"/>
      <c r="G6" s="32"/>
    </row>
    <row r="7" spans="1:7" x14ac:dyDescent="0.25">
      <c r="A7" s="2">
        <v>1</v>
      </c>
      <c r="B7" s="3" t="s">
        <v>9</v>
      </c>
      <c r="C7" s="4" t="s">
        <v>10</v>
      </c>
      <c r="D7" s="5">
        <v>5</v>
      </c>
      <c r="E7" s="6">
        <f>D7/6*100</f>
        <v>83.333333333333343</v>
      </c>
      <c r="F7" s="5">
        <v>2</v>
      </c>
      <c r="G7" s="17">
        <f>F7/2*100</f>
        <v>100</v>
      </c>
    </row>
    <row r="8" spans="1:7" x14ac:dyDescent="0.25">
      <c r="A8" s="2">
        <v>2</v>
      </c>
      <c r="B8" s="3" t="s">
        <v>11</v>
      </c>
      <c r="C8" s="7" t="s">
        <v>12</v>
      </c>
      <c r="D8" s="5">
        <v>3</v>
      </c>
      <c r="E8" s="6">
        <f t="shared" ref="E8:E24" si="0">D8/6*100</f>
        <v>50</v>
      </c>
      <c r="F8" s="5">
        <v>2</v>
      </c>
      <c r="G8" s="17">
        <f t="shared" ref="G8:G24" si="1">F8/2*100</f>
        <v>100</v>
      </c>
    </row>
    <row r="9" spans="1:7" x14ac:dyDescent="0.25">
      <c r="A9" s="2">
        <v>3</v>
      </c>
      <c r="B9" s="3" t="s">
        <v>13</v>
      </c>
      <c r="C9" s="4" t="s">
        <v>14</v>
      </c>
      <c r="D9" s="5">
        <v>5</v>
      </c>
      <c r="E9" s="6">
        <f t="shared" si="0"/>
        <v>83.333333333333343</v>
      </c>
      <c r="F9" s="5">
        <v>2</v>
      </c>
      <c r="G9" s="17">
        <f t="shared" si="1"/>
        <v>100</v>
      </c>
    </row>
    <row r="10" spans="1:7" x14ac:dyDescent="0.25">
      <c r="A10" s="2">
        <v>4</v>
      </c>
      <c r="B10" s="3" t="s">
        <v>15</v>
      </c>
      <c r="C10" s="4" t="s">
        <v>16</v>
      </c>
      <c r="D10" s="5">
        <v>3</v>
      </c>
      <c r="E10" s="6">
        <f t="shared" si="0"/>
        <v>50</v>
      </c>
      <c r="F10" s="5">
        <v>2</v>
      </c>
      <c r="G10" s="17">
        <f t="shared" si="1"/>
        <v>100</v>
      </c>
    </row>
    <row r="11" spans="1:7" x14ac:dyDescent="0.25">
      <c r="A11" s="2">
        <v>5</v>
      </c>
      <c r="B11" s="3" t="s">
        <v>17</v>
      </c>
      <c r="C11" s="4" t="s">
        <v>18</v>
      </c>
      <c r="D11" s="5">
        <v>2</v>
      </c>
      <c r="E11" s="6">
        <f t="shared" si="0"/>
        <v>33.333333333333329</v>
      </c>
      <c r="F11" s="5">
        <v>2</v>
      </c>
      <c r="G11" s="17">
        <f t="shared" si="1"/>
        <v>100</v>
      </c>
    </row>
    <row r="12" spans="1:7" x14ac:dyDescent="0.25">
      <c r="A12" s="2">
        <v>6</v>
      </c>
      <c r="B12" s="3" t="s">
        <v>19</v>
      </c>
      <c r="C12" s="4" t="s">
        <v>20</v>
      </c>
      <c r="D12" s="5">
        <v>2</v>
      </c>
      <c r="E12" s="6">
        <f t="shared" si="0"/>
        <v>33.333333333333329</v>
      </c>
      <c r="F12" s="5">
        <v>2</v>
      </c>
      <c r="G12" s="17">
        <f t="shared" si="1"/>
        <v>100</v>
      </c>
    </row>
    <row r="13" spans="1:7" x14ac:dyDescent="0.25">
      <c r="A13" s="2">
        <v>7</v>
      </c>
      <c r="B13" s="3" t="s">
        <v>21</v>
      </c>
      <c r="C13" s="4" t="s">
        <v>22</v>
      </c>
      <c r="D13" s="5">
        <v>5</v>
      </c>
      <c r="E13" s="6">
        <f t="shared" si="0"/>
        <v>83.333333333333343</v>
      </c>
      <c r="F13" s="5">
        <v>2</v>
      </c>
      <c r="G13" s="17">
        <f t="shared" si="1"/>
        <v>100</v>
      </c>
    </row>
    <row r="14" spans="1:7" x14ac:dyDescent="0.25">
      <c r="A14" s="2">
        <v>8</v>
      </c>
      <c r="B14" s="3" t="s">
        <v>23</v>
      </c>
      <c r="C14" s="8" t="s">
        <v>24</v>
      </c>
      <c r="D14" s="5">
        <v>3</v>
      </c>
      <c r="E14" s="6">
        <f t="shared" si="0"/>
        <v>50</v>
      </c>
      <c r="F14" s="5">
        <v>2</v>
      </c>
      <c r="G14" s="17">
        <f t="shared" si="1"/>
        <v>100</v>
      </c>
    </row>
    <row r="15" spans="1:7" x14ac:dyDescent="0.25">
      <c r="A15" s="2">
        <v>9</v>
      </c>
      <c r="B15" s="3" t="s">
        <v>25</v>
      </c>
      <c r="C15" s="9" t="s">
        <v>26</v>
      </c>
      <c r="D15" s="5">
        <v>6</v>
      </c>
      <c r="E15" s="6">
        <f t="shared" si="0"/>
        <v>100</v>
      </c>
      <c r="F15" s="5">
        <v>2</v>
      </c>
      <c r="G15" s="17">
        <f t="shared" si="1"/>
        <v>100</v>
      </c>
    </row>
    <row r="16" spans="1:7" x14ac:dyDescent="0.25">
      <c r="A16" s="2">
        <v>10</v>
      </c>
      <c r="B16" s="3" t="s">
        <v>27</v>
      </c>
      <c r="C16" s="4" t="s">
        <v>28</v>
      </c>
      <c r="D16" s="5">
        <v>6</v>
      </c>
      <c r="E16" s="6">
        <f t="shared" si="0"/>
        <v>100</v>
      </c>
      <c r="F16" s="5">
        <v>2</v>
      </c>
      <c r="G16" s="17">
        <f t="shared" si="1"/>
        <v>100</v>
      </c>
    </row>
    <row r="17" spans="1:7" x14ac:dyDescent="0.25">
      <c r="A17" s="2">
        <v>11</v>
      </c>
      <c r="B17" s="3" t="s">
        <v>29</v>
      </c>
      <c r="C17" s="4" t="s">
        <v>30</v>
      </c>
      <c r="D17" s="5">
        <v>5</v>
      </c>
      <c r="E17" s="6">
        <f t="shared" si="0"/>
        <v>83.333333333333343</v>
      </c>
      <c r="F17" s="5">
        <v>2</v>
      </c>
      <c r="G17" s="17">
        <f t="shared" si="1"/>
        <v>100</v>
      </c>
    </row>
    <row r="18" spans="1:7" x14ac:dyDescent="0.25">
      <c r="A18" s="2">
        <v>12</v>
      </c>
      <c r="B18" s="3" t="s">
        <v>31</v>
      </c>
      <c r="C18" s="4" t="s">
        <v>32</v>
      </c>
      <c r="D18" s="5">
        <v>6</v>
      </c>
      <c r="E18" s="6">
        <f t="shared" si="0"/>
        <v>100</v>
      </c>
      <c r="F18" s="5">
        <v>2</v>
      </c>
      <c r="G18" s="17">
        <f t="shared" si="1"/>
        <v>100</v>
      </c>
    </row>
    <row r="19" spans="1:7" x14ac:dyDescent="0.25">
      <c r="A19" s="2">
        <v>13</v>
      </c>
      <c r="B19" s="3" t="s">
        <v>33</v>
      </c>
      <c r="C19" s="8" t="s">
        <v>34</v>
      </c>
      <c r="D19" s="5">
        <v>1</v>
      </c>
      <c r="E19" s="6">
        <f t="shared" si="0"/>
        <v>16.666666666666664</v>
      </c>
      <c r="F19" s="5">
        <v>2</v>
      </c>
      <c r="G19" s="17">
        <f t="shared" si="1"/>
        <v>100</v>
      </c>
    </row>
    <row r="20" spans="1:7" x14ac:dyDescent="0.25">
      <c r="A20" s="2">
        <v>14</v>
      </c>
      <c r="B20" s="3" t="s">
        <v>35</v>
      </c>
      <c r="C20" s="8" t="s">
        <v>36</v>
      </c>
      <c r="D20" s="5">
        <v>3</v>
      </c>
      <c r="E20" s="6">
        <f t="shared" si="0"/>
        <v>50</v>
      </c>
      <c r="F20" s="5">
        <v>2</v>
      </c>
      <c r="G20" s="17">
        <f t="shared" si="1"/>
        <v>100</v>
      </c>
    </row>
    <row r="21" spans="1:7" x14ac:dyDescent="0.25">
      <c r="A21" s="2">
        <v>15</v>
      </c>
      <c r="B21" s="3" t="s">
        <v>37</v>
      </c>
      <c r="C21" s="8" t="s">
        <v>38</v>
      </c>
      <c r="D21" s="5">
        <v>3</v>
      </c>
      <c r="E21" s="6">
        <f t="shared" si="0"/>
        <v>50</v>
      </c>
      <c r="F21" s="5">
        <v>2</v>
      </c>
      <c r="G21" s="17">
        <f t="shared" si="1"/>
        <v>100</v>
      </c>
    </row>
    <row r="22" spans="1:7" x14ac:dyDescent="0.25">
      <c r="A22" s="10">
        <v>16</v>
      </c>
      <c r="B22" s="11" t="s">
        <v>39</v>
      </c>
      <c r="C22" s="8" t="s">
        <v>40</v>
      </c>
      <c r="D22" s="5">
        <v>6</v>
      </c>
      <c r="E22" s="6">
        <f t="shared" si="0"/>
        <v>100</v>
      </c>
      <c r="F22" s="5">
        <v>2</v>
      </c>
      <c r="G22" s="17">
        <f t="shared" si="1"/>
        <v>100</v>
      </c>
    </row>
    <row r="23" spans="1:7" x14ac:dyDescent="0.25">
      <c r="A23" s="2">
        <v>17</v>
      </c>
      <c r="B23" s="3" t="s">
        <v>41</v>
      </c>
      <c r="C23" s="4" t="s">
        <v>42</v>
      </c>
      <c r="D23" s="5">
        <v>5</v>
      </c>
      <c r="E23" s="6">
        <f t="shared" si="0"/>
        <v>83.333333333333343</v>
      </c>
      <c r="F23" s="5">
        <v>2</v>
      </c>
      <c r="G23" s="17">
        <f t="shared" si="1"/>
        <v>100</v>
      </c>
    </row>
    <row r="24" spans="1:7" x14ac:dyDescent="0.25">
      <c r="A24" s="2">
        <v>18</v>
      </c>
      <c r="B24" s="3" t="s">
        <v>43</v>
      </c>
      <c r="C24" s="4" t="s">
        <v>44</v>
      </c>
      <c r="D24" s="5">
        <v>6</v>
      </c>
      <c r="E24" s="6">
        <f t="shared" si="0"/>
        <v>100</v>
      </c>
      <c r="F24" s="5">
        <v>2</v>
      </c>
      <c r="G24" s="17">
        <f t="shared" si="1"/>
        <v>100</v>
      </c>
    </row>
    <row r="25" spans="1:7" x14ac:dyDescent="0.25">
      <c r="C25" s="15"/>
      <c r="D25" s="15"/>
      <c r="E25" s="1"/>
      <c r="F25" s="15"/>
      <c r="G25" s="15"/>
    </row>
    <row r="26" spans="1:7" x14ac:dyDescent="0.25">
      <c r="C26" s="15"/>
      <c r="D26" s="15"/>
      <c r="E26" s="15"/>
      <c r="F26" s="15"/>
      <c r="G26" s="15"/>
    </row>
    <row r="28" spans="1:7" ht="15.75" x14ac:dyDescent="0.25">
      <c r="E28" s="12"/>
      <c r="F28" s="13" t="s">
        <v>7</v>
      </c>
      <c r="G28" s="14"/>
    </row>
    <row r="29" spans="1:7" ht="15.75" x14ac:dyDescent="0.25">
      <c r="E29" s="16" t="s">
        <v>45</v>
      </c>
      <c r="F29" s="16"/>
      <c r="G29" s="16"/>
    </row>
  </sheetData>
  <mergeCells count="12">
    <mergeCell ref="F5:F6"/>
    <mergeCell ref="G5:G6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M20" sqref="M20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</cols>
  <sheetData>
    <row r="1" spans="1:8" ht="60.75" thickBot="1" x14ac:dyDescent="0.3">
      <c r="A1" s="18" t="s">
        <v>49</v>
      </c>
      <c r="B1" s="19" t="s">
        <v>50</v>
      </c>
      <c r="C1" s="20"/>
      <c r="D1" s="21" t="s">
        <v>51</v>
      </c>
      <c r="E1" s="21" t="s">
        <v>52</v>
      </c>
      <c r="F1" s="21" t="s">
        <v>53</v>
      </c>
      <c r="G1" s="22" t="s">
        <v>54</v>
      </c>
      <c r="H1" s="22" t="s">
        <v>55</v>
      </c>
    </row>
    <row r="2" spans="1:8" ht="15.75" thickBot="1" x14ac:dyDescent="0.3">
      <c r="A2" s="23" t="s">
        <v>56</v>
      </c>
      <c r="B2" s="24" t="s">
        <v>10</v>
      </c>
      <c r="C2" s="25"/>
      <c r="D2" s="26">
        <v>4</v>
      </c>
      <c r="E2" s="22">
        <v>15</v>
      </c>
      <c r="F2" s="22">
        <v>19</v>
      </c>
      <c r="G2" s="27">
        <v>19</v>
      </c>
      <c r="H2" s="27">
        <v>100</v>
      </c>
    </row>
    <row r="3" spans="1:8" ht="15.75" thickBot="1" x14ac:dyDescent="0.3">
      <c r="A3" s="23" t="s">
        <v>57</v>
      </c>
      <c r="B3" s="28" t="s">
        <v>58</v>
      </c>
      <c r="C3" s="25"/>
      <c r="D3" s="26">
        <v>4</v>
      </c>
      <c r="E3" s="22">
        <v>15</v>
      </c>
      <c r="F3" s="22">
        <v>19</v>
      </c>
      <c r="G3" s="27">
        <v>19</v>
      </c>
      <c r="H3" s="27">
        <v>100</v>
      </c>
    </row>
    <row r="4" spans="1:8" ht="15.75" thickBot="1" x14ac:dyDescent="0.3">
      <c r="A4" s="23" t="s">
        <v>59</v>
      </c>
      <c r="B4" s="24" t="s">
        <v>14</v>
      </c>
      <c r="C4" s="25"/>
      <c r="D4" s="26">
        <v>4</v>
      </c>
      <c r="E4" s="22">
        <v>15</v>
      </c>
      <c r="F4" s="22">
        <v>19</v>
      </c>
      <c r="G4" s="27">
        <v>19</v>
      </c>
      <c r="H4" s="27">
        <v>100</v>
      </c>
    </row>
    <row r="5" spans="1:8" ht="15.75" thickBot="1" x14ac:dyDescent="0.3">
      <c r="A5" s="23" t="s">
        <v>60</v>
      </c>
      <c r="B5" s="28" t="s">
        <v>61</v>
      </c>
      <c r="C5" s="25"/>
      <c r="D5" s="26">
        <v>4</v>
      </c>
      <c r="E5" s="22">
        <v>15</v>
      </c>
      <c r="F5" s="22">
        <v>19</v>
      </c>
      <c r="G5" s="27">
        <v>19</v>
      </c>
      <c r="H5" s="27">
        <v>100</v>
      </c>
    </row>
    <row r="6" spans="1:8" ht="15.75" thickBot="1" x14ac:dyDescent="0.3">
      <c r="A6" s="23" t="s">
        <v>62</v>
      </c>
      <c r="B6" s="24" t="s">
        <v>63</v>
      </c>
      <c r="C6" s="25"/>
      <c r="D6" s="26">
        <v>1</v>
      </c>
      <c r="E6" s="22">
        <v>12</v>
      </c>
      <c r="F6" s="22">
        <v>13</v>
      </c>
      <c r="G6" s="27">
        <v>19</v>
      </c>
      <c r="H6" s="27">
        <v>68</v>
      </c>
    </row>
    <row r="7" spans="1:8" ht="15.75" thickBot="1" x14ac:dyDescent="0.3">
      <c r="A7" s="23" t="s">
        <v>64</v>
      </c>
      <c r="B7" s="24" t="s">
        <v>20</v>
      </c>
      <c r="C7" s="25"/>
      <c r="D7" s="26">
        <v>4</v>
      </c>
      <c r="E7" s="22">
        <v>15</v>
      </c>
      <c r="F7" s="22">
        <v>19</v>
      </c>
      <c r="G7" s="27">
        <v>19</v>
      </c>
      <c r="H7" s="27">
        <v>100</v>
      </c>
    </row>
    <row r="8" spans="1:8" ht="15.75" thickBot="1" x14ac:dyDescent="0.3">
      <c r="A8" s="23" t="s">
        <v>65</v>
      </c>
      <c r="B8" s="24" t="s">
        <v>66</v>
      </c>
      <c r="C8" s="25"/>
      <c r="D8" s="26">
        <v>4</v>
      </c>
      <c r="E8" s="22">
        <v>15</v>
      </c>
      <c r="F8" s="22">
        <v>19</v>
      </c>
      <c r="G8" s="27">
        <v>19</v>
      </c>
      <c r="H8" s="27">
        <v>100</v>
      </c>
    </row>
    <row r="9" spans="1:8" ht="15.75" thickBot="1" x14ac:dyDescent="0.3">
      <c r="A9" s="23" t="s">
        <v>67</v>
      </c>
      <c r="B9" s="24" t="s">
        <v>68</v>
      </c>
      <c r="C9" s="25"/>
      <c r="D9" s="26">
        <v>4</v>
      </c>
      <c r="E9" s="22">
        <v>15</v>
      </c>
      <c r="F9" s="22">
        <v>19</v>
      </c>
      <c r="G9" s="27">
        <v>19</v>
      </c>
      <c r="H9" s="27">
        <v>100</v>
      </c>
    </row>
    <row r="10" spans="1:8" ht="15.75" thickBot="1" x14ac:dyDescent="0.3">
      <c r="A10" s="23" t="s">
        <v>69</v>
      </c>
      <c r="B10" s="24" t="s">
        <v>26</v>
      </c>
      <c r="C10" s="25"/>
      <c r="D10" s="26">
        <v>4</v>
      </c>
      <c r="E10" s="22">
        <v>15</v>
      </c>
      <c r="F10" s="22">
        <v>19</v>
      </c>
      <c r="G10" s="27">
        <v>19</v>
      </c>
      <c r="H10" s="27">
        <v>100</v>
      </c>
    </row>
    <row r="11" spans="1:8" ht="15.75" thickBot="1" x14ac:dyDescent="0.3">
      <c r="A11" s="23" t="s">
        <v>70</v>
      </c>
      <c r="B11" s="24" t="s">
        <v>71</v>
      </c>
      <c r="C11" s="25"/>
      <c r="D11" s="26">
        <v>4</v>
      </c>
      <c r="E11" s="22">
        <v>15</v>
      </c>
      <c r="F11" s="22">
        <v>19</v>
      </c>
      <c r="G11" s="27">
        <v>19</v>
      </c>
      <c r="H11" s="27">
        <v>100</v>
      </c>
    </row>
    <row r="12" spans="1:8" ht="15.75" thickBot="1" x14ac:dyDescent="0.3">
      <c r="A12" s="23" t="s">
        <v>72</v>
      </c>
      <c r="B12" s="24" t="s">
        <v>73</v>
      </c>
      <c r="C12" s="25"/>
      <c r="D12" s="26">
        <v>4</v>
      </c>
      <c r="E12" s="22">
        <v>15</v>
      </c>
      <c r="F12" s="22">
        <v>19</v>
      </c>
      <c r="G12" s="27">
        <v>19</v>
      </c>
      <c r="H12" s="27">
        <v>100</v>
      </c>
    </row>
    <row r="13" spans="1:8" ht="15.75" thickBot="1" x14ac:dyDescent="0.3">
      <c r="A13" s="23" t="s">
        <v>74</v>
      </c>
      <c r="B13" s="24" t="s">
        <v>32</v>
      </c>
      <c r="C13" s="25"/>
      <c r="D13" s="26">
        <v>4</v>
      </c>
      <c r="E13" s="22">
        <v>15</v>
      </c>
      <c r="F13" s="22">
        <v>19</v>
      </c>
      <c r="G13" s="27">
        <v>19</v>
      </c>
      <c r="H13" s="27">
        <v>100</v>
      </c>
    </row>
    <row r="14" spans="1:8" ht="15.75" thickBot="1" x14ac:dyDescent="0.3">
      <c r="A14" s="23" t="s">
        <v>75</v>
      </c>
      <c r="B14" s="24" t="s">
        <v>76</v>
      </c>
      <c r="C14" s="25"/>
      <c r="D14" s="26">
        <v>1</v>
      </c>
      <c r="E14" s="22">
        <v>15</v>
      </c>
      <c r="F14" s="22">
        <v>16</v>
      </c>
      <c r="G14" s="27">
        <v>19</v>
      </c>
      <c r="H14" s="27">
        <v>84</v>
      </c>
    </row>
    <row r="15" spans="1:8" ht="15.75" thickBot="1" x14ac:dyDescent="0.3">
      <c r="A15" s="23" t="s">
        <v>77</v>
      </c>
      <c r="B15" s="28" t="s">
        <v>36</v>
      </c>
      <c r="C15" s="25"/>
      <c r="D15" s="26">
        <v>4</v>
      </c>
      <c r="E15" s="22">
        <v>15</v>
      </c>
      <c r="F15" s="22">
        <v>19</v>
      </c>
      <c r="G15" s="27">
        <v>19</v>
      </c>
      <c r="H15" s="27">
        <v>100</v>
      </c>
    </row>
    <row r="16" spans="1:8" ht="15.75" thickBot="1" x14ac:dyDescent="0.3">
      <c r="A16" s="23" t="s">
        <v>78</v>
      </c>
      <c r="B16" s="24" t="s">
        <v>79</v>
      </c>
      <c r="C16" s="25"/>
      <c r="D16" s="26">
        <v>4</v>
      </c>
      <c r="E16" s="22">
        <v>15</v>
      </c>
      <c r="F16" s="22">
        <v>19</v>
      </c>
      <c r="G16" s="27">
        <v>19</v>
      </c>
      <c r="H16" s="27">
        <v>100</v>
      </c>
    </row>
    <row r="17" spans="1:8" ht="15.75" thickBot="1" x14ac:dyDescent="0.3">
      <c r="A17" s="23" t="s">
        <v>80</v>
      </c>
      <c r="B17" s="24" t="s">
        <v>40</v>
      </c>
      <c r="C17" s="25"/>
      <c r="D17" s="26">
        <v>4</v>
      </c>
      <c r="E17" s="22">
        <v>15</v>
      </c>
      <c r="F17" s="22">
        <v>19</v>
      </c>
      <c r="G17" s="27">
        <v>19</v>
      </c>
      <c r="H17" s="27">
        <v>100</v>
      </c>
    </row>
    <row r="18" spans="1:8" ht="15.75" thickBot="1" x14ac:dyDescent="0.3">
      <c r="A18" s="23" t="s">
        <v>81</v>
      </c>
      <c r="B18" s="28" t="s">
        <v>42</v>
      </c>
      <c r="C18" s="25"/>
      <c r="D18" s="26">
        <v>4</v>
      </c>
      <c r="E18" s="22">
        <v>15</v>
      </c>
      <c r="F18" s="22">
        <v>19</v>
      </c>
      <c r="G18" s="27">
        <v>19</v>
      </c>
      <c r="H18" s="27">
        <v>100</v>
      </c>
    </row>
    <row r="19" spans="1:8" ht="15.75" thickBot="1" x14ac:dyDescent="0.3">
      <c r="A19" s="23" t="s">
        <v>82</v>
      </c>
      <c r="B19" s="24" t="s">
        <v>83</v>
      </c>
      <c r="C19" s="25"/>
      <c r="D19" s="26">
        <v>4</v>
      </c>
      <c r="E19" s="22">
        <v>15</v>
      </c>
      <c r="F19" s="22">
        <v>19</v>
      </c>
      <c r="G19" s="27">
        <v>19</v>
      </c>
      <c r="H19" s="27">
        <v>100</v>
      </c>
    </row>
    <row r="20" spans="1:8" ht="15.75" thickBot="1" x14ac:dyDescent="0.3">
      <c r="A20" s="29"/>
      <c r="B20" s="30"/>
      <c r="C20" s="31"/>
      <c r="D20" s="22"/>
      <c r="E20" s="27"/>
      <c r="F20" s="27"/>
      <c r="G20" s="27"/>
      <c r="H20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1"/>
  <sheetViews>
    <sheetView tabSelected="1" workbookViewId="0">
      <selection activeCell="H15" sqref="H15"/>
    </sheetView>
  </sheetViews>
  <sheetFormatPr defaultRowHeight="15" x14ac:dyDescent="0.25"/>
  <cols>
    <col min="1" max="1" width="6.28515625" style="36" customWidth="1"/>
    <col min="2" max="2" width="9.42578125" style="81" customWidth="1"/>
    <col min="3" max="3" width="32.42578125" style="36" customWidth="1"/>
    <col min="4" max="4" width="12.140625" style="36" customWidth="1"/>
    <col min="5" max="5" width="12.42578125" style="36" customWidth="1"/>
    <col min="6" max="6" width="11.28515625" style="36" customWidth="1"/>
    <col min="7" max="7" width="13.5703125" style="36" customWidth="1"/>
    <col min="8" max="16384" width="9.140625" style="36"/>
  </cols>
  <sheetData>
    <row r="1" spans="2:7" ht="27.75" customHeight="1" x14ac:dyDescent="0.25">
      <c r="B1" s="35" t="s">
        <v>84</v>
      </c>
      <c r="C1" s="35"/>
      <c r="D1" s="35"/>
      <c r="E1" s="35"/>
      <c r="F1" s="35"/>
      <c r="G1" s="35"/>
    </row>
    <row r="2" spans="2:7" ht="17.25" customHeight="1" x14ac:dyDescent="0.25">
      <c r="B2" s="37" t="s">
        <v>85</v>
      </c>
      <c r="C2" s="37"/>
      <c r="D2" s="37"/>
      <c r="E2" s="37"/>
      <c r="F2" s="37"/>
      <c r="G2" s="37"/>
    </row>
    <row r="3" spans="2:7" ht="19.5" customHeight="1" x14ac:dyDescent="0.25">
      <c r="B3" s="38" t="s">
        <v>89</v>
      </c>
      <c r="C3" s="38"/>
      <c r="D3" s="38"/>
      <c r="E3" s="38"/>
      <c r="F3" s="38"/>
      <c r="G3" s="38"/>
    </row>
    <row r="4" spans="2:7" ht="21" customHeight="1" thickBot="1" x14ac:dyDescent="0.3">
      <c r="B4" s="39" t="s">
        <v>86</v>
      </c>
      <c r="C4" s="39"/>
      <c r="D4" s="39"/>
      <c r="E4" s="39"/>
      <c r="F4" s="39"/>
      <c r="G4" s="39"/>
    </row>
    <row r="5" spans="2:7" ht="20.25" customHeight="1" x14ac:dyDescent="0.25">
      <c r="B5" s="40" t="s">
        <v>87</v>
      </c>
      <c r="C5" s="41" t="s">
        <v>3</v>
      </c>
      <c r="D5" s="42" t="s">
        <v>4</v>
      </c>
      <c r="E5" s="42"/>
      <c r="F5" s="42" t="s">
        <v>90</v>
      </c>
      <c r="G5" s="43"/>
    </row>
    <row r="6" spans="2:7" ht="24.75" customHeight="1" thickBot="1" x14ac:dyDescent="0.3">
      <c r="B6" s="44"/>
      <c r="C6" s="45"/>
      <c r="D6" s="46" t="s">
        <v>91</v>
      </c>
      <c r="E6" s="47" t="s">
        <v>6</v>
      </c>
      <c r="F6" s="46" t="s">
        <v>92</v>
      </c>
      <c r="G6" s="48" t="s">
        <v>6</v>
      </c>
    </row>
    <row r="7" spans="2:7" ht="18" customHeight="1" x14ac:dyDescent="0.25">
      <c r="B7" s="49">
        <v>1</v>
      </c>
      <c r="C7" s="50" t="s">
        <v>93</v>
      </c>
      <c r="D7" s="51">
        <v>9</v>
      </c>
      <c r="E7" s="52">
        <f>D7/9*100</f>
        <v>100</v>
      </c>
      <c r="F7" s="51">
        <v>6</v>
      </c>
      <c r="G7" s="53">
        <f>F7/6*100</f>
        <v>100</v>
      </c>
    </row>
    <row r="8" spans="2:7" ht="18" customHeight="1" x14ac:dyDescent="0.25">
      <c r="B8" s="54">
        <v>2</v>
      </c>
      <c r="C8" s="55" t="s">
        <v>94</v>
      </c>
      <c r="D8" s="56">
        <v>7</v>
      </c>
      <c r="E8" s="57">
        <f t="shared" ref="E8:E44" si="0">D8/9*100</f>
        <v>77.777777777777786</v>
      </c>
      <c r="F8" s="56">
        <v>6</v>
      </c>
      <c r="G8" s="58">
        <f>F8/6*100</f>
        <v>100</v>
      </c>
    </row>
    <row r="9" spans="2:7" ht="18" customHeight="1" x14ac:dyDescent="0.25">
      <c r="B9" s="54">
        <v>3</v>
      </c>
      <c r="C9" s="59" t="s">
        <v>95</v>
      </c>
      <c r="D9" s="56">
        <v>9</v>
      </c>
      <c r="E9" s="57">
        <f t="shared" si="0"/>
        <v>100</v>
      </c>
      <c r="F9" s="56">
        <v>6</v>
      </c>
      <c r="G9" s="58">
        <f t="shared" ref="G9:G44" si="1">F9/6*100</f>
        <v>100</v>
      </c>
    </row>
    <row r="10" spans="2:7" ht="18" customHeight="1" x14ac:dyDescent="0.25">
      <c r="B10" s="54">
        <v>4</v>
      </c>
      <c r="C10" s="59" t="s">
        <v>96</v>
      </c>
      <c r="D10" s="56">
        <v>8</v>
      </c>
      <c r="E10" s="57">
        <f t="shared" si="0"/>
        <v>88.888888888888886</v>
      </c>
      <c r="F10" s="56">
        <v>6</v>
      </c>
      <c r="G10" s="58">
        <f t="shared" si="1"/>
        <v>100</v>
      </c>
    </row>
    <row r="11" spans="2:7" ht="18" customHeight="1" x14ac:dyDescent="0.25">
      <c r="B11" s="54">
        <v>5</v>
      </c>
      <c r="C11" s="59" t="s">
        <v>97</v>
      </c>
      <c r="D11" s="56">
        <v>9</v>
      </c>
      <c r="E11" s="57">
        <f t="shared" si="0"/>
        <v>100</v>
      </c>
      <c r="F11" s="56">
        <v>6</v>
      </c>
      <c r="G11" s="58">
        <f t="shared" si="1"/>
        <v>100</v>
      </c>
    </row>
    <row r="12" spans="2:7" ht="18" customHeight="1" x14ac:dyDescent="0.25">
      <c r="B12" s="54">
        <v>6</v>
      </c>
      <c r="C12" s="59" t="s">
        <v>98</v>
      </c>
      <c r="D12" s="56">
        <v>7</v>
      </c>
      <c r="E12" s="57">
        <f t="shared" si="0"/>
        <v>77.777777777777786</v>
      </c>
      <c r="F12" s="56">
        <v>6</v>
      </c>
      <c r="G12" s="58">
        <f t="shared" si="1"/>
        <v>100</v>
      </c>
    </row>
    <row r="13" spans="2:7" ht="18" customHeight="1" x14ac:dyDescent="0.25">
      <c r="B13" s="54">
        <v>7</v>
      </c>
      <c r="C13" s="59" t="s">
        <v>99</v>
      </c>
      <c r="D13" s="56">
        <v>9</v>
      </c>
      <c r="E13" s="57">
        <f t="shared" si="0"/>
        <v>100</v>
      </c>
      <c r="F13" s="56">
        <v>6</v>
      </c>
      <c r="G13" s="58">
        <f t="shared" si="1"/>
        <v>100</v>
      </c>
    </row>
    <row r="14" spans="2:7" ht="18" customHeight="1" x14ac:dyDescent="0.25">
      <c r="B14" s="54">
        <v>8</v>
      </c>
      <c r="C14" s="60" t="s">
        <v>100</v>
      </c>
      <c r="D14" s="56">
        <v>9</v>
      </c>
      <c r="E14" s="57">
        <f t="shared" si="0"/>
        <v>100</v>
      </c>
      <c r="F14" s="56">
        <v>6</v>
      </c>
      <c r="G14" s="58">
        <f t="shared" si="1"/>
        <v>100</v>
      </c>
    </row>
    <row r="15" spans="2:7" ht="18" customHeight="1" x14ac:dyDescent="0.25">
      <c r="B15" s="54">
        <v>9</v>
      </c>
      <c r="C15" s="55" t="s">
        <v>101</v>
      </c>
      <c r="D15" s="56">
        <v>8</v>
      </c>
      <c r="E15" s="57">
        <f t="shared" si="0"/>
        <v>88.888888888888886</v>
      </c>
      <c r="F15" s="56">
        <v>6</v>
      </c>
      <c r="G15" s="58">
        <f t="shared" si="1"/>
        <v>100</v>
      </c>
    </row>
    <row r="16" spans="2:7" ht="18" customHeight="1" x14ac:dyDescent="0.25">
      <c r="B16" s="54">
        <v>10</v>
      </c>
      <c r="C16" s="59" t="s">
        <v>102</v>
      </c>
      <c r="D16" s="56">
        <v>9</v>
      </c>
      <c r="E16" s="57">
        <f t="shared" si="0"/>
        <v>100</v>
      </c>
      <c r="F16" s="56">
        <v>6</v>
      </c>
      <c r="G16" s="58">
        <f t="shared" si="1"/>
        <v>100</v>
      </c>
    </row>
    <row r="17" spans="2:7" ht="18" customHeight="1" x14ac:dyDescent="0.25">
      <c r="B17" s="54">
        <v>11</v>
      </c>
      <c r="C17" s="59" t="s">
        <v>103</v>
      </c>
      <c r="D17" s="56">
        <v>8</v>
      </c>
      <c r="E17" s="57">
        <f t="shared" si="0"/>
        <v>88.888888888888886</v>
      </c>
      <c r="F17" s="56">
        <v>6</v>
      </c>
      <c r="G17" s="58">
        <f t="shared" si="1"/>
        <v>100</v>
      </c>
    </row>
    <row r="18" spans="2:7" ht="18" customHeight="1" x14ac:dyDescent="0.25">
      <c r="B18" s="54">
        <v>12</v>
      </c>
      <c r="C18" s="59" t="s">
        <v>104</v>
      </c>
      <c r="D18" s="56">
        <v>8</v>
      </c>
      <c r="E18" s="57">
        <f t="shared" si="0"/>
        <v>88.888888888888886</v>
      </c>
      <c r="F18" s="56">
        <v>6</v>
      </c>
      <c r="G18" s="58">
        <f t="shared" si="1"/>
        <v>100</v>
      </c>
    </row>
    <row r="19" spans="2:7" ht="18" customHeight="1" x14ac:dyDescent="0.25">
      <c r="B19" s="54">
        <v>13</v>
      </c>
      <c r="C19" s="60" t="s">
        <v>105</v>
      </c>
      <c r="D19" s="56">
        <v>8</v>
      </c>
      <c r="E19" s="57">
        <f t="shared" si="0"/>
        <v>88.888888888888886</v>
      </c>
      <c r="F19" s="56">
        <v>6</v>
      </c>
      <c r="G19" s="58">
        <f t="shared" si="1"/>
        <v>100</v>
      </c>
    </row>
    <row r="20" spans="2:7" ht="18" customHeight="1" x14ac:dyDescent="0.25">
      <c r="B20" s="54">
        <v>14</v>
      </c>
      <c r="C20" s="60" t="s">
        <v>106</v>
      </c>
      <c r="D20" s="56">
        <v>8</v>
      </c>
      <c r="E20" s="57">
        <f t="shared" si="0"/>
        <v>88.888888888888886</v>
      </c>
      <c r="F20" s="56">
        <v>6</v>
      </c>
      <c r="G20" s="58">
        <f t="shared" si="1"/>
        <v>100</v>
      </c>
    </row>
    <row r="21" spans="2:7" ht="18" customHeight="1" x14ac:dyDescent="0.25">
      <c r="B21" s="54">
        <v>15</v>
      </c>
      <c r="C21" s="60" t="s">
        <v>107</v>
      </c>
      <c r="D21" s="56">
        <v>9</v>
      </c>
      <c r="E21" s="57">
        <f t="shared" si="0"/>
        <v>100</v>
      </c>
      <c r="F21" s="56">
        <v>6</v>
      </c>
      <c r="G21" s="58">
        <f t="shared" si="1"/>
        <v>100</v>
      </c>
    </row>
    <row r="22" spans="2:7" ht="18" customHeight="1" x14ac:dyDescent="0.25">
      <c r="B22" s="54">
        <v>16</v>
      </c>
      <c r="C22" s="60" t="s">
        <v>108</v>
      </c>
      <c r="D22" s="56">
        <v>9</v>
      </c>
      <c r="E22" s="57">
        <f t="shared" si="0"/>
        <v>100</v>
      </c>
      <c r="F22" s="56">
        <v>6</v>
      </c>
      <c r="G22" s="58">
        <f t="shared" si="1"/>
        <v>100</v>
      </c>
    </row>
    <row r="23" spans="2:7" ht="18" customHeight="1" x14ac:dyDescent="0.25">
      <c r="B23" s="54">
        <v>17</v>
      </c>
      <c r="C23" s="59" t="s">
        <v>109</v>
      </c>
      <c r="D23" s="56">
        <v>8</v>
      </c>
      <c r="E23" s="57">
        <f t="shared" si="0"/>
        <v>88.888888888888886</v>
      </c>
      <c r="F23" s="56">
        <v>6</v>
      </c>
      <c r="G23" s="58">
        <f t="shared" si="1"/>
        <v>100</v>
      </c>
    </row>
    <row r="24" spans="2:7" ht="18" customHeight="1" x14ac:dyDescent="0.25">
      <c r="B24" s="54">
        <v>18</v>
      </c>
      <c r="C24" s="59" t="s">
        <v>110</v>
      </c>
      <c r="D24" s="56">
        <v>8</v>
      </c>
      <c r="E24" s="57">
        <f t="shared" si="0"/>
        <v>88.888888888888886</v>
      </c>
      <c r="F24" s="56">
        <v>4</v>
      </c>
      <c r="G24" s="58">
        <f t="shared" si="1"/>
        <v>66.666666666666657</v>
      </c>
    </row>
    <row r="25" spans="2:7" ht="18" customHeight="1" x14ac:dyDescent="0.25">
      <c r="B25" s="54">
        <v>19</v>
      </c>
      <c r="C25" s="59" t="s">
        <v>111</v>
      </c>
      <c r="D25" s="56">
        <v>9</v>
      </c>
      <c r="E25" s="57">
        <f t="shared" si="0"/>
        <v>100</v>
      </c>
      <c r="F25" s="56">
        <v>6</v>
      </c>
      <c r="G25" s="58">
        <f t="shared" si="1"/>
        <v>100</v>
      </c>
    </row>
    <row r="26" spans="2:7" ht="18" customHeight="1" x14ac:dyDescent="0.25">
      <c r="B26" s="54">
        <v>20</v>
      </c>
      <c r="C26" s="61" t="s">
        <v>112</v>
      </c>
      <c r="D26" s="56">
        <v>9</v>
      </c>
      <c r="E26" s="57">
        <f t="shared" si="0"/>
        <v>100</v>
      </c>
      <c r="F26" s="56">
        <v>6</v>
      </c>
      <c r="G26" s="58">
        <f t="shared" si="1"/>
        <v>100</v>
      </c>
    </row>
    <row r="27" spans="2:7" ht="18" customHeight="1" x14ac:dyDescent="0.25">
      <c r="B27" s="54">
        <v>21</v>
      </c>
      <c r="C27" s="60" t="s">
        <v>113</v>
      </c>
      <c r="D27" s="56">
        <v>7</v>
      </c>
      <c r="E27" s="57">
        <f t="shared" si="0"/>
        <v>77.777777777777786</v>
      </c>
      <c r="F27" s="56">
        <v>6</v>
      </c>
      <c r="G27" s="58">
        <f t="shared" si="1"/>
        <v>100</v>
      </c>
    </row>
    <row r="28" spans="2:7" ht="18" customHeight="1" x14ac:dyDescent="0.25">
      <c r="B28" s="54">
        <v>22</v>
      </c>
      <c r="C28" s="60" t="s">
        <v>114</v>
      </c>
      <c r="D28" s="56">
        <v>8</v>
      </c>
      <c r="E28" s="57">
        <f t="shared" si="0"/>
        <v>88.888888888888886</v>
      </c>
      <c r="F28" s="56">
        <v>6</v>
      </c>
      <c r="G28" s="58">
        <f t="shared" si="1"/>
        <v>100</v>
      </c>
    </row>
    <row r="29" spans="2:7" ht="18" customHeight="1" x14ac:dyDescent="0.25">
      <c r="B29" s="54">
        <v>23</v>
      </c>
      <c r="C29" s="60" t="s">
        <v>115</v>
      </c>
      <c r="D29" s="56">
        <v>7</v>
      </c>
      <c r="E29" s="57">
        <f t="shared" si="0"/>
        <v>77.777777777777786</v>
      </c>
      <c r="F29" s="56">
        <v>6</v>
      </c>
      <c r="G29" s="58">
        <f t="shared" si="1"/>
        <v>100</v>
      </c>
    </row>
    <row r="30" spans="2:7" ht="18" customHeight="1" x14ac:dyDescent="0.25">
      <c r="B30" s="54">
        <v>24</v>
      </c>
      <c r="C30" s="59" t="s">
        <v>116</v>
      </c>
      <c r="D30" s="56">
        <v>9</v>
      </c>
      <c r="E30" s="57">
        <f t="shared" si="0"/>
        <v>100</v>
      </c>
      <c r="F30" s="56">
        <v>6</v>
      </c>
      <c r="G30" s="58">
        <f t="shared" si="1"/>
        <v>100</v>
      </c>
    </row>
    <row r="31" spans="2:7" ht="18" customHeight="1" x14ac:dyDescent="0.25">
      <c r="B31" s="54">
        <v>25</v>
      </c>
      <c r="C31" s="59" t="s">
        <v>117</v>
      </c>
      <c r="D31" s="56">
        <v>9</v>
      </c>
      <c r="E31" s="57">
        <f t="shared" si="0"/>
        <v>100</v>
      </c>
      <c r="F31" s="56">
        <v>6</v>
      </c>
      <c r="G31" s="58">
        <f t="shared" si="1"/>
        <v>100</v>
      </c>
    </row>
    <row r="32" spans="2:7" ht="18" customHeight="1" x14ac:dyDescent="0.25">
      <c r="B32" s="54">
        <v>26</v>
      </c>
      <c r="C32" s="60" t="s">
        <v>118</v>
      </c>
      <c r="D32" s="56">
        <v>8</v>
      </c>
      <c r="E32" s="57">
        <f t="shared" si="0"/>
        <v>88.888888888888886</v>
      </c>
      <c r="F32" s="56">
        <v>6</v>
      </c>
      <c r="G32" s="58">
        <f t="shared" si="1"/>
        <v>100</v>
      </c>
    </row>
    <row r="33" spans="2:7" ht="18" customHeight="1" x14ac:dyDescent="0.25">
      <c r="B33" s="54">
        <v>27</v>
      </c>
      <c r="C33" s="59" t="s">
        <v>119</v>
      </c>
      <c r="D33" s="56">
        <v>7</v>
      </c>
      <c r="E33" s="57">
        <f t="shared" si="0"/>
        <v>77.777777777777786</v>
      </c>
      <c r="F33" s="56">
        <v>6</v>
      </c>
      <c r="G33" s="58">
        <f t="shared" si="1"/>
        <v>100</v>
      </c>
    </row>
    <row r="34" spans="2:7" ht="18" customHeight="1" x14ac:dyDescent="0.25">
      <c r="B34" s="54">
        <v>28</v>
      </c>
      <c r="C34" s="59" t="s">
        <v>120</v>
      </c>
      <c r="D34" s="56">
        <v>9</v>
      </c>
      <c r="E34" s="57">
        <f t="shared" si="0"/>
        <v>100</v>
      </c>
      <c r="F34" s="56">
        <v>6</v>
      </c>
      <c r="G34" s="58">
        <f t="shared" si="1"/>
        <v>100</v>
      </c>
    </row>
    <row r="35" spans="2:7" ht="18" customHeight="1" x14ac:dyDescent="0.25">
      <c r="B35" s="54">
        <v>29</v>
      </c>
      <c r="C35" s="59" t="s">
        <v>121</v>
      </c>
      <c r="D35" s="56">
        <v>8</v>
      </c>
      <c r="E35" s="57">
        <f t="shared" si="0"/>
        <v>88.888888888888886</v>
      </c>
      <c r="F35" s="56">
        <v>6</v>
      </c>
      <c r="G35" s="58">
        <f t="shared" si="1"/>
        <v>100</v>
      </c>
    </row>
    <row r="36" spans="2:7" ht="18" customHeight="1" x14ac:dyDescent="0.25">
      <c r="B36" s="54">
        <v>30</v>
      </c>
      <c r="C36" s="59" t="s">
        <v>122</v>
      </c>
      <c r="D36" s="56">
        <v>9</v>
      </c>
      <c r="E36" s="57">
        <f t="shared" si="0"/>
        <v>100</v>
      </c>
      <c r="F36" s="56">
        <v>6</v>
      </c>
      <c r="G36" s="58">
        <f t="shared" si="1"/>
        <v>100</v>
      </c>
    </row>
    <row r="37" spans="2:7" ht="18" customHeight="1" x14ac:dyDescent="0.25">
      <c r="B37" s="54">
        <v>31</v>
      </c>
      <c r="C37" s="60" t="s">
        <v>123</v>
      </c>
      <c r="D37" s="56">
        <v>9</v>
      </c>
      <c r="E37" s="57">
        <f t="shared" si="0"/>
        <v>100</v>
      </c>
      <c r="F37" s="56">
        <v>6</v>
      </c>
      <c r="G37" s="58">
        <f t="shared" si="1"/>
        <v>100</v>
      </c>
    </row>
    <row r="38" spans="2:7" ht="18" customHeight="1" x14ac:dyDescent="0.25">
      <c r="B38" s="54">
        <v>32</v>
      </c>
      <c r="C38" s="60" t="s">
        <v>124</v>
      </c>
      <c r="D38" s="56">
        <v>8</v>
      </c>
      <c r="E38" s="57">
        <f t="shared" si="0"/>
        <v>88.888888888888886</v>
      </c>
      <c r="F38" s="56">
        <v>6</v>
      </c>
      <c r="G38" s="58">
        <f t="shared" si="1"/>
        <v>100</v>
      </c>
    </row>
    <row r="39" spans="2:7" ht="18" customHeight="1" x14ac:dyDescent="0.25">
      <c r="B39" s="54">
        <v>33</v>
      </c>
      <c r="C39" s="55" t="s">
        <v>125</v>
      </c>
      <c r="D39" s="56">
        <v>9</v>
      </c>
      <c r="E39" s="57">
        <f t="shared" si="0"/>
        <v>100</v>
      </c>
      <c r="F39" s="56">
        <v>6</v>
      </c>
      <c r="G39" s="58">
        <f t="shared" si="1"/>
        <v>100</v>
      </c>
    </row>
    <row r="40" spans="2:7" ht="18" customHeight="1" x14ac:dyDescent="0.25">
      <c r="B40" s="54">
        <v>34</v>
      </c>
      <c r="C40" s="60" t="s">
        <v>126</v>
      </c>
      <c r="D40" s="56">
        <v>9</v>
      </c>
      <c r="E40" s="57">
        <f t="shared" si="0"/>
        <v>100</v>
      </c>
      <c r="F40" s="56">
        <v>4</v>
      </c>
      <c r="G40" s="58">
        <f t="shared" si="1"/>
        <v>66.666666666666657</v>
      </c>
    </row>
    <row r="41" spans="2:7" ht="18" customHeight="1" x14ac:dyDescent="0.25">
      <c r="B41" s="54">
        <v>35</v>
      </c>
      <c r="C41" s="60" t="s">
        <v>127</v>
      </c>
      <c r="D41" s="56">
        <v>9</v>
      </c>
      <c r="E41" s="57">
        <f t="shared" si="0"/>
        <v>100</v>
      </c>
      <c r="F41" s="56">
        <v>6</v>
      </c>
      <c r="G41" s="58">
        <f t="shared" si="1"/>
        <v>100</v>
      </c>
    </row>
    <row r="42" spans="2:7" ht="18" customHeight="1" x14ac:dyDescent="0.25">
      <c r="B42" s="54">
        <v>36</v>
      </c>
      <c r="C42" s="60" t="s">
        <v>128</v>
      </c>
      <c r="D42" s="56">
        <v>9</v>
      </c>
      <c r="E42" s="57">
        <f t="shared" si="0"/>
        <v>100</v>
      </c>
      <c r="F42" s="56">
        <v>6</v>
      </c>
      <c r="G42" s="58">
        <f t="shared" si="1"/>
        <v>100</v>
      </c>
    </row>
    <row r="43" spans="2:7" ht="18" customHeight="1" x14ac:dyDescent="0.25">
      <c r="B43" s="54">
        <v>37</v>
      </c>
      <c r="C43" s="60" t="s">
        <v>129</v>
      </c>
      <c r="D43" s="56">
        <v>7</v>
      </c>
      <c r="E43" s="57">
        <f t="shared" si="0"/>
        <v>77.777777777777786</v>
      </c>
      <c r="F43" s="56">
        <v>6</v>
      </c>
      <c r="G43" s="58">
        <f t="shared" si="1"/>
        <v>100</v>
      </c>
    </row>
    <row r="44" spans="2:7" ht="18" customHeight="1" thickBot="1" x14ac:dyDescent="0.3">
      <c r="B44" s="62">
        <v>38</v>
      </c>
      <c r="C44" s="63" t="s">
        <v>130</v>
      </c>
      <c r="D44" s="64">
        <v>9</v>
      </c>
      <c r="E44" s="65">
        <f t="shared" si="0"/>
        <v>100</v>
      </c>
      <c r="F44" s="64">
        <v>6</v>
      </c>
      <c r="G44" s="66">
        <f t="shared" si="1"/>
        <v>100</v>
      </c>
    </row>
    <row r="45" spans="2:7" ht="18" customHeight="1" x14ac:dyDescent="0.25">
      <c r="B45" s="67"/>
      <c r="C45" s="68"/>
      <c r="D45" s="69"/>
      <c r="E45" s="70"/>
      <c r="F45" s="69"/>
      <c r="G45" s="70"/>
    </row>
    <row r="46" spans="2:7" ht="19.5" customHeight="1" x14ac:dyDescent="0.25">
      <c r="B46" s="38" t="s">
        <v>89</v>
      </c>
      <c r="C46" s="38"/>
      <c r="D46" s="38"/>
      <c r="E46" s="38"/>
      <c r="F46" s="38"/>
      <c r="G46" s="38"/>
    </row>
    <row r="47" spans="2:7" ht="21" customHeight="1" thickBot="1" x14ac:dyDescent="0.3">
      <c r="B47" s="39" t="s">
        <v>86</v>
      </c>
      <c r="C47" s="39"/>
      <c r="D47" s="39"/>
      <c r="E47" s="39"/>
      <c r="F47" s="39"/>
      <c r="G47" s="39"/>
    </row>
    <row r="48" spans="2:7" ht="24" customHeight="1" x14ac:dyDescent="0.25">
      <c r="B48" s="71" t="s">
        <v>87</v>
      </c>
      <c r="C48" s="72" t="s">
        <v>3</v>
      </c>
      <c r="D48" s="72" t="s">
        <v>4</v>
      </c>
      <c r="E48" s="72"/>
      <c r="F48" s="72" t="s">
        <v>90</v>
      </c>
      <c r="G48" s="73"/>
    </row>
    <row r="49" spans="2:7" ht="24.75" customHeight="1" thickBot="1" x14ac:dyDescent="0.3">
      <c r="B49" s="74"/>
      <c r="C49" s="75"/>
      <c r="D49" s="46" t="s">
        <v>91</v>
      </c>
      <c r="E49" s="47" t="s">
        <v>6</v>
      </c>
      <c r="F49" s="46" t="s">
        <v>92</v>
      </c>
      <c r="G49" s="48" t="s">
        <v>6</v>
      </c>
    </row>
    <row r="50" spans="2:7" ht="18" customHeight="1" x14ac:dyDescent="0.25">
      <c r="B50" s="49">
        <v>39</v>
      </c>
      <c r="C50" s="76" t="s">
        <v>131</v>
      </c>
      <c r="D50" s="51">
        <v>7</v>
      </c>
      <c r="E50" s="52">
        <f>D50/9*100</f>
        <v>77.777777777777786</v>
      </c>
      <c r="F50" s="51">
        <v>6</v>
      </c>
      <c r="G50" s="53">
        <f>F50/6*100</f>
        <v>100</v>
      </c>
    </row>
    <row r="51" spans="2:7" ht="18" customHeight="1" x14ac:dyDescent="0.25">
      <c r="B51" s="54">
        <v>40</v>
      </c>
      <c r="C51" s="60" t="s">
        <v>132</v>
      </c>
      <c r="D51" s="56">
        <v>9</v>
      </c>
      <c r="E51" s="57">
        <f t="shared" ref="E51:E87" si="2">D51/9*100</f>
        <v>100</v>
      </c>
      <c r="F51" s="56">
        <v>6</v>
      </c>
      <c r="G51" s="58">
        <f>F51/6*100</f>
        <v>100</v>
      </c>
    </row>
    <row r="52" spans="2:7" ht="18" customHeight="1" x14ac:dyDescent="0.25">
      <c r="B52" s="54">
        <v>41</v>
      </c>
      <c r="C52" s="60" t="s">
        <v>133</v>
      </c>
      <c r="D52" s="56">
        <v>9</v>
      </c>
      <c r="E52" s="57">
        <f t="shared" si="2"/>
        <v>100</v>
      </c>
      <c r="F52" s="56">
        <v>6</v>
      </c>
      <c r="G52" s="58">
        <f t="shared" ref="G52:G87" si="3">F52/6*100</f>
        <v>100</v>
      </c>
    </row>
    <row r="53" spans="2:7" ht="18" customHeight="1" x14ac:dyDescent="0.25">
      <c r="B53" s="54">
        <v>42</v>
      </c>
      <c r="C53" s="60" t="s">
        <v>134</v>
      </c>
      <c r="D53" s="56">
        <v>8</v>
      </c>
      <c r="E53" s="57">
        <f t="shared" si="2"/>
        <v>88.888888888888886</v>
      </c>
      <c r="F53" s="56">
        <v>6</v>
      </c>
      <c r="G53" s="58">
        <f t="shared" si="3"/>
        <v>100</v>
      </c>
    </row>
    <row r="54" spans="2:7" ht="18" customHeight="1" x14ac:dyDescent="0.25">
      <c r="B54" s="54">
        <v>43</v>
      </c>
      <c r="C54" s="60" t="s">
        <v>135</v>
      </c>
      <c r="D54" s="56">
        <v>8</v>
      </c>
      <c r="E54" s="57">
        <f t="shared" si="2"/>
        <v>88.888888888888886</v>
      </c>
      <c r="F54" s="56">
        <v>6</v>
      </c>
      <c r="G54" s="58">
        <f t="shared" si="3"/>
        <v>100</v>
      </c>
    </row>
    <row r="55" spans="2:7" ht="18" customHeight="1" x14ac:dyDescent="0.25">
      <c r="B55" s="54">
        <v>44</v>
      </c>
      <c r="C55" s="59" t="s">
        <v>136</v>
      </c>
      <c r="D55" s="56">
        <v>9</v>
      </c>
      <c r="E55" s="57">
        <f t="shared" si="2"/>
        <v>100</v>
      </c>
      <c r="F55" s="56">
        <v>6</v>
      </c>
      <c r="G55" s="58">
        <f t="shared" si="3"/>
        <v>100</v>
      </c>
    </row>
    <row r="56" spans="2:7" ht="18" customHeight="1" x14ac:dyDescent="0.25">
      <c r="B56" s="54">
        <v>45</v>
      </c>
      <c r="C56" s="60" t="s">
        <v>137</v>
      </c>
      <c r="D56" s="56">
        <v>9</v>
      </c>
      <c r="E56" s="57">
        <f t="shared" si="2"/>
        <v>100</v>
      </c>
      <c r="F56" s="56">
        <v>6</v>
      </c>
      <c r="G56" s="58">
        <f t="shared" si="3"/>
        <v>100</v>
      </c>
    </row>
    <row r="57" spans="2:7" ht="18" customHeight="1" x14ac:dyDescent="0.25">
      <c r="B57" s="54">
        <v>46</v>
      </c>
      <c r="C57" s="60" t="s">
        <v>138</v>
      </c>
      <c r="D57" s="56">
        <v>8</v>
      </c>
      <c r="E57" s="57">
        <f t="shared" si="2"/>
        <v>88.888888888888886</v>
      </c>
      <c r="F57" s="56">
        <v>6</v>
      </c>
      <c r="G57" s="58">
        <f t="shared" si="3"/>
        <v>100</v>
      </c>
    </row>
    <row r="58" spans="2:7" ht="18" customHeight="1" x14ac:dyDescent="0.25">
      <c r="B58" s="54">
        <v>47</v>
      </c>
      <c r="C58" s="60" t="s">
        <v>139</v>
      </c>
      <c r="D58" s="56">
        <v>9</v>
      </c>
      <c r="E58" s="57">
        <f t="shared" si="2"/>
        <v>100</v>
      </c>
      <c r="F58" s="56">
        <v>6</v>
      </c>
      <c r="G58" s="58">
        <f t="shared" si="3"/>
        <v>100</v>
      </c>
    </row>
    <row r="59" spans="2:7" ht="18" customHeight="1" x14ac:dyDescent="0.25">
      <c r="B59" s="54">
        <v>48</v>
      </c>
      <c r="C59" s="60" t="s">
        <v>140</v>
      </c>
      <c r="D59" s="56">
        <v>7</v>
      </c>
      <c r="E59" s="57">
        <f t="shared" si="2"/>
        <v>77.777777777777786</v>
      </c>
      <c r="F59" s="56">
        <v>6</v>
      </c>
      <c r="G59" s="58">
        <f t="shared" si="3"/>
        <v>100</v>
      </c>
    </row>
    <row r="60" spans="2:7" ht="18" customHeight="1" x14ac:dyDescent="0.25">
      <c r="B60" s="54">
        <v>49</v>
      </c>
      <c r="C60" s="60" t="s">
        <v>141</v>
      </c>
      <c r="D60" s="56">
        <v>8</v>
      </c>
      <c r="E60" s="57">
        <f t="shared" si="2"/>
        <v>88.888888888888886</v>
      </c>
      <c r="F60" s="56">
        <v>6</v>
      </c>
      <c r="G60" s="58">
        <f t="shared" si="3"/>
        <v>100</v>
      </c>
    </row>
    <row r="61" spans="2:7" ht="18" customHeight="1" x14ac:dyDescent="0.25">
      <c r="B61" s="54">
        <v>50</v>
      </c>
      <c r="C61" s="60" t="s">
        <v>142</v>
      </c>
      <c r="D61" s="56">
        <v>9</v>
      </c>
      <c r="E61" s="57">
        <f t="shared" si="2"/>
        <v>100</v>
      </c>
      <c r="F61" s="56">
        <v>6</v>
      </c>
      <c r="G61" s="58">
        <f t="shared" si="3"/>
        <v>100</v>
      </c>
    </row>
    <row r="62" spans="2:7" ht="18" customHeight="1" x14ac:dyDescent="0.25">
      <c r="B62" s="54">
        <v>51</v>
      </c>
      <c r="C62" s="60" t="s">
        <v>143</v>
      </c>
      <c r="D62" s="56">
        <v>9</v>
      </c>
      <c r="E62" s="57">
        <f t="shared" si="2"/>
        <v>100</v>
      </c>
      <c r="F62" s="56">
        <v>6</v>
      </c>
      <c r="G62" s="58">
        <f t="shared" si="3"/>
        <v>100</v>
      </c>
    </row>
    <row r="63" spans="2:7" ht="18" customHeight="1" x14ac:dyDescent="0.25">
      <c r="B63" s="54">
        <v>52</v>
      </c>
      <c r="C63" s="60" t="s">
        <v>144</v>
      </c>
      <c r="D63" s="56">
        <v>7</v>
      </c>
      <c r="E63" s="57">
        <f t="shared" si="2"/>
        <v>77.777777777777786</v>
      </c>
      <c r="F63" s="56">
        <v>6</v>
      </c>
      <c r="G63" s="58">
        <f t="shared" si="3"/>
        <v>100</v>
      </c>
    </row>
    <row r="64" spans="2:7" ht="18" customHeight="1" x14ac:dyDescent="0.25">
      <c r="B64" s="54">
        <v>53</v>
      </c>
      <c r="C64" s="60" t="s">
        <v>145</v>
      </c>
      <c r="D64" s="56">
        <v>9</v>
      </c>
      <c r="E64" s="57">
        <f t="shared" si="2"/>
        <v>100</v>
      </c>
      <c r="F64" s="56">
        <v>6</v>
      </c>
      <c r="G64" s="58">
        <f t="shared" si="3"/>
        <v>100</v>
      </c>
    </row>
    <row r="65" spans="2:7" ht="18" customHeight="1" x14ac:dyDescent="0.25">
      <c r="B65" s="54">
        <v>54</v>
      </c>
      <c r="C65" s="60" t="s">
        <v>146</v>
      </c>
      <c r="D65" s="56">
        <v>8</v>
      </c>
      <c r="E65" s="57">
        <f t="shared" si="2"/>
        <v>88.888888888888886</v>
      </c>
      <c r="F65" s="56">
        <v>6</v>
      </c>
      <c r="G65" s="58">
        <f t="shared" si="3"/>
        <v>100</v>
      </c>
    </row>
    <row r="66" spans="2:7" ht="18" customHeight="1" x14ac:dyDescent="0.25">
      <c r="B66" s="54">
        <v>55</v>
      </c>
      <c r="C66" s="60" t="s">
        <v>147</v>
      </c>
      <c r="D66" s="56">
        <v>6</v>
      </c>
      <c r="E66" s="57">
        <f t="shared" si="2"/>
        <v>66.666666666666657</v>
      </c>
      <c r="F66" s="56">
        <v>6</v>
      </c>
      <c r="G66" s="58">
        <f t="shared" si="3"/>
        <v>100</v>
      </c>
    </row>
    <row r="67" spans="2:7" ht="18" customHeight="1" x14ac:dyDescent="0.25">
      <c r="B67" s="54">
        <v>56</v>
      </c>
      <c r="C67" s="60" t="s">
        <v>148</v>
      </c>
      <c r="D67" s="56">
        <v>8</v>
      </c>
      <c r="E67" s="57">
        <f t="shared" si="2"/>
        <v>88.888888888888886</v>
      </c>
      <c r="F67" s="56">
        <v>6</v>
      </c>
      <c r="G67" s="58">
        <f t="shared" si="3"/>
        <v>100</v>
      </c>
    </row>
    <row r="68" spans="2:7" ht="18" customHeight="1" x14ac:dyDescent="0.25">
      <c r="B68" s="54">
        <v>57</v>
      </c>
      <c r="C68" s="60" t="s">
        <v>149</v>
      </c>
      <c r="D68" s="56">
        <v>8</v>
      </c>
      <c r="E68" s="57">
        <f t="shared" si="2"/>
        <v>88.888888888888886</v>
      </c>
      <c r="F68" s="56">
        <v>6</v>
      </c>
      <c r="G68" s="58">
        <f t="shared" si="3"/>
        <v>100</v>
      </c>
    </row>
    <row r="69" spans="2:7" ht="18" customHeight="1" x14ac:dyDescent="0.25">
      <c r="B69" s="54">
        <v>58</v>
      </c>
      <c r="C69" s="60" t="s">
        <v>150</v>
      </c>
      <c r="D69" s="56">
        <v>9</v>
      </c>
      <c r="E69" s="57">
        <f t="shared" si="2"/>
        <v>100</v>
      </c>
      <c r="F69" s="56">
        <v>6</v>
      </c>
      <c r="G69" s="58">
        <f t="shared" si="3"/>
        <v>100</v>
      </c>
    </row>
    <row r="70" spans="2:7" ht="18" customHeight="1" x14ac:dyDescent="0.25">
      <c r="B70" s="54">
        <v>59</v>
      </c>
      <c r="C70" s="59" t="s">
        <v>151</v>
      </c>
      <c r="D70" s="56">
        <v>7</v>
      </c>
      <c r="E70" s="57">
        <f t="shared" si="2"/>
        <v>77.777777777777786</v>
      </c>
      <c r="F70" s="77">
        <v>6</v>
      </c>
      <c r="G70" s="58">
        <f t="shared" si="3"/>
        <v>100</v>
      </c>
    </row>
    <row r="71" spans="2:7" ht="18" customHeight="1" x14ac:dyDescent="0.25">
      <c r="B71" s="54">
        <v>60</v>
      </c>
      <c r="C71" s="59" t="s">
        <v>152</v>
      </c>
      <c r="D71" s="56">
        <v>6</v>
      </c>
      <c r="E71" s="57">
        <f t="shared" si="2"/>
        <v>66.666666666666657</v>
      </c>
      <c r="F71" s="77">
        <v>2</v>
      </c>
      <c r="G71" s="58">
        <f t="shared" si="3"/>
        <v>33.333333333333329</v>
      </c>
    </row>
    <row r="72" spans="2:7" ht="18" customHeight="1" x14ac:dyDescent="0.25">
      <c r="B72" s="54">
        <v>61</v>
      </c>
      <c r="C72" s="59" t="s">
        <v>153</v>
      </c>
      <c r="D72" s="56">
        <v>6</v>
      </c>
      <c r="E72" s="57">
        <f t="shared" si="2"/>
        <v>66.666666666666657</v>
      </c>
      <c r="F72" s="77">
        <v>6</v>
      </c>
      <c r="G72" s="58">
        <f t="shared" si="3"/>
        <v>100</v>
      </c>
    </row>
    <row r="73" spans="2:7" ht="18" customHeight="1" x14ac:dyDescent="0.25">
      <c r="B73" s="54">
        <v>62</v>
      </c>
      <c r="C73" s="60" t="s">
        <v>154</v>
      </c>
      <c r="D73" s="56">
        <v>5</v>
      </c>
      <c r="E73" s="57">
        <f t="shared" si="2"/>
        <v>55.555555555555557</v>
      </c>
      <c r="F73" s="77">
        <v>6</v>
      </c>
      <c r="G73" s="58">
        <f t="shared" si="3"/>
        <v>100</v>
      </c>
    </row>
    <row r="74" spans="2:7" ht="18" customHeight="1" x14ac:dyDescent="0.25">
      <c r="B74" s="54">
        <v>63</v>
      </c>
      <c r="C74" s="60" t="s">
        <v>155</v>
      </c>
      <c r="D74" s="56">
        <v>7</v>
      </c>
      <c r="E74" s="57">
        <f t="shared" si="2"/>
        <v>77.777777777777786</v>
      </c>
      <c r="F74" s="77">
        <v>6</v>
      </c>
      <c r="G74" s="58">
        <f t="shared" si="3"/>
        <v>100</v>
      </c>
    </row>
    <row r="75" spans="2:7" ht="18" customHeight="1" x14ac:dyDescent="0.25">
      <c r="B75" s="54">
        <v>64</v>
      </c>
      <c r="C75" s="60" t="s">
        <v>156</v>
      </c>
      <c r="D75" s="56">
        <v>8</v>
      </c>
      <c r="E75" s="57">
        <f t="shared" si="2"/>
        <v>88.888888888888886</v>
      </c>
      <c r="F75" s="77">
        <v>6</v>
      </c>
      <c r="G75" s="58">
        <f t="shared" si="3"/>
        <v>100</v>
      </c>
    </row>
    <row r="76" spans="2:7" ht="18" customHeight="1" x14ac:dyDescent="0.25">
      <c r="B76" s="54">
        <v>65</v>
      </c>
      <c r="C76" s="60" t="s">
        <v>157</v>
      </c>
      <c r="D76" s="56">
        <v>8</v>
      </c>
      <c r="E76" s="57">
        <f t="shared" si="2"/>
        <v>88.888888888888886</v>
      </c>
      <c r="F76" s="77">
        <v>6</v>
      </c>
      <c r="G76" s="58">
        <f t="shared" si="3"/>
        <v>100</v>
      </c>
    </row>
    <row r="77" spans="2:7" ht="18" customHeight="1" x14ac:dyDescent="0.25">
      <c r="B77" s="54">
        <v>66</v>
      </c>
      <c r="C77" s="60" t="s">
        <v>158</v>
      </c>
      <c r="D77" s="56">
        <v>7</v>
      </c>
      <c r="E77" s="57">
        <f t="shared" si="2"/>
        <v>77.777777777777786</v>
      </c>
      <c r="F77" s="77">
        <v>6</v>
      </c>
      <c r="G77" s="58">
        <f t="shared" si="3"/>
        <v>100</v>
      </c>
    </row>
    <row r="78" spans="2:7" ht="18" customHeight="1" x14ac:dyDescent="0.25">
      <c r="B78" s="54">
        <v>67</v>
      </c>
      <c r="C78" s="60" t="s">
        <v>159</v>
      </c>
      <c r="D78" s="56">
        <v>8</v>
      </c>
      <c r="E78" s="57">
        <f t="shared" si="2"/>
        <v>88.888888888888886</v>
      </c>
      <c r="F78" s="77">
        <v>6</v>
      </c>
      <c r="G78" s="58">
        <f t="shared" si="3"/>
        <v>100</v>
      </c>
    </row>
    <row r="79" spans="2:7" ht="18" customHeight="1" x14ac:dyDescent="0.25">
      <c r="B79" s="54">
        <v>68</v>
      </c>
      <c r="C79" s="60" t="s">
        <v>160</v>
      </c>
      <c r="D79" s="56">
        <v>9</v>
      </c>
      <c r="E79" s="57">
        <f t="shared" si="2"/>
        <v>100</v>
      </c>
      <c r="F79" s="77">
        <v>4</v>
      </c>
      <c r="G79" s="58">
        <f t="shared" si="3"/>
        <v>66.666666666666657</v>
      </c>
    </row>
    <row r="80" spans="2:7" ht="18" customHeight="1" x14ac:dyDescent="0.25">
      <c r="B80" s="54">
        <v>69</v>
      </c>
      <c r="C80" s="60" t="s">
        <v>161</v>
      </c>
      <c r="D80" s="56">
        <v>7</v>
      </c>
      <c r="E80" s="57">
        <f t="shared" si="2"/>
        <v>77.777777777777786</v>
      </c>
      <c r="F80" s="77">
        <v>6</v>
      </c>
      <c r="G80" s="58">
        <f t="shared" si="3"/>
        <v>100</v>
      </c>
    </row>
    <row r="81" spans="2:7" ht="18" customHeight="1" x14ac:dyDescent="0.25">
      <c r="B81" s="54">
        <v>70</v>
      </c>
      <c r="C81" s="61" t="s">
        <v>162</v>
      </c>
      <c r="D81" s="56">
        <v>8</v>
      </c>
      <c r="E81" s="57">
        <f t="shared" si="2"/>
        <v>88.888888888888886</v>
      </c>
      <c r="F81" s="77">
        <v>6</v>
      </c>
      <c r="G81" s="58">
        <f t="shared" si="3"/>
        <v>100</v>
      </c>
    </row>
    <row r="82" spans="2:7" ht="18" customHeight="1" x14ac:dyDescent="0.25">
      <c r="B82" s="54">
        <v>71</v>
      </c>
      <c r="C82" s="60" t="s">
        <v>163</v>
      </c>
      <c r="D82" s="56">
        <v>6</v>
      </c>
      <c r="E82" s="57">
        <f t="shared" si="2"/>
        <v>66.666666666666657</v>
      </c>
      <c r="F82" s="77">
        <v>6</v>
      </c>
      <c r="G82" s="58">
        <f t="shared" si="3"/>
        <v>100</v>
      </c>
    </row>
    <row r="83" spans="2:7" ht="18" customHeight="1" x14ac:dyDescent="0.25">
      <c r="B83" s="54">
        <v>72</v>
      </c>
      <c r="C83" s="60" t="s">
        <v>164</v>
      </c>
      <c r="D83" s="56">
        <v>3</v>
      </c>
      <c r="E83" s="57">
        <f t="shared" si="2"/>
        <v>33.333333333333329</v>
      </c>
      <c r="F83" s="77">
        <v>6</v>
      </c>
      <c r="G83" s="58">
        <f t="shared" si="3"/>
        <v>100</v>
      </c>
    </row>
    <row r="84" spans="2:7" ht="18" customHeight="1" x14ac:dyDescent="0.25">
      <c r="B84" s="54">
        <v>73</v>
      </c>
      <c r="C84" s="59" t="s">
        <v>165</v>
      </c>
      <c r="D84" s="56">
        <v>8</v>
      </c>
      <c r="E84" s="57">
        <f t="shared" si="2"/>
        <v>88.888888888888886</v>
      </c>
      <c r="F84" s="77">
        <v>6</v>
      </c>
      <c r="G84" s="58">
        <f t="shared" si="3"/>
        <v>100</v>
      </c>
    </row>
    <row r="85" spans="2:7" ht="18" customHeight="1" x14ac:dyDescent="0.25">
      <c r="B85" s="54">
        <v>74</v>
      </c>
      <c r="C85" s="60" t="s">
        <v>166</v>
      </c>
      <c r="D85" s="56">
        <v>7</v>
      </c>
      <c r="E85" s="57">
        <f t="shared" si="2"/>
        <v>77.777777777777786</v>
      </c>
      <c r="F85" s="77">
        <v>4</v>
      </c>
      <c r="G85" s="58">
        <f t="shared" si="3"/>
        <v>66.666666666666657</v>
      </c>
    </row>
    <row r="86" spans="2:7" ht="18" customHeight="1" x14ac:dyDescent="0.25">
      <c r="B86" s="54">
        <v>75</v>
      </c>
      <c r="C86" s="60" t="s">
        <v>167</v>
      </c>
      <c r="D86" s="56">
        <v>9</v>
      </c>
      <c r="E86" s="57">
        <f t="shared" si="2"/>
        <v>100</v>
      </c>
      <c r="F86" s="56">
        <v>4</v>
      </c>
      <c r="G86" s="58">
        <f t="shared" si="3"/>
        <v>66.666666666666657</v>
      </c>
    </row>
    <row r="87" spans="2:7" ht="18" customHeight="1" thickBot="1" x14ac:dyDescent="0.3">
      <c r="B87" s="62">
        <v>76</v>
      </c>
      <c r="C87" s="78" t="s">
        <v>168</v>
      </c>
      <c r="D87" s="64">
        <v>9</v>
      </c>
      <c r="E87" s="65">
        <f t="shared" si="2"/>
        <v>100</v>
      </c>
      <c r="F87" s="64">
        <v>6</v>
      </c>
      <c r="G87" s="66">
        <f t="shared" si="3"/>
        <v>100</v>
      </c>
    </row>
    <row r="88" spans="2:7" ht="32.25" customHeight="1" x14ac:dyDescent="0.25">
      <c r="B88" s="79" t="s">
        <v>88</v>
      </c>
      <c r="C88" s="80"/>
      <c r="D88" s="80"/>
      <c r="E88" s="80"/>
      <c r="F88" s="80"/>
      <c r="G88" s="80"/>
    </row>
    <row r="89" spans="2:7" x14ac:dyDescent="0.25">
      <c r="C89" s="82"/>
      <c r="G89" s="82"/>
    </row>
    <row r="90" spans="2:7" x14ac:dyDescent="0.25">
      <c r="D90" s="79"/>
    </row>
    <row r="91" spans="2:7" x14ac:dyDescent="0.25">
      <c r="D91" s="79"/>
    </row>
  </sheetData>
  <mergeCells count="14">
    <mergeCell ref="B46:G46"/>
    <mergeCell ref="B47:G47"/>
    <mergeCell ref="B48:B49"/>
    <mergeCell ref="C48:C49"/>
    <mergeCell ref="D48:E48"/>
    <mergeCell ref="F48:G48"/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</vt:lpstr>
      <vt:lpstr>COMMUNITY</vt:lpstr>
      <vt:lpstr>Pathology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2018-11-12T05:36:31Z</dcterms:modified>
</cp:coreProperties>
</file>