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haronms\Desktop\22 Sep 2018\"/>
    </mc:Choice>
  </mc:AlternateContent>
  <bookViews>
    <workbookView xWindow="0" yWindow="0" windowWidth="16815" windowHeight="7755" firstSheet="4" activeTab="10"/>
  </bookViews>
  <sheets>
    <sheet name="medicine clinics" sheetId="6" r:id="rId1"/>
    <sheet name="ophthal " sheetId="7" r:id="rId2"/>
    <sheet name="micro" sheetId="8" r:id="rId3"/>
    <sheet name="Pathology" sheetId="9" r:id="rId4"/>
    <sheet name="forensic" sheetId="10" r:id="rId5"/>
    <sheet name="Surgery 1" sheetId="11" r:id="rId6"/>
    <sheet name="OBG" sheetId="12" r:id="rId7"/>
    <sheet name="pediatrics" sheetId="13" r:id="rId8"/>
    <sheet name="community medicine" sheetId="14" r:id="rId9"/>
    <sheet name="pharm theory" sheetId="15" r:id="rId10"/>
    <sheet name="pharm practical" sheetId="16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6" l="1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G82" i="9" l="1"/>
  <c r="E82" i="9"/>
  <c r="G81" i="9"/>
  <c r="E81" i="9"/>
  <c r="G80" i="9"/>
  <c r="E80" i="9"/>
  <c r="G79" i="9"/>
  <c r="E79" i="9"/>
  <c r="G78" i="9"/>
  <c r="E78" i="9"/>
  <c r="G77" i="9"/>
  <c r="E77" i="9"/>
  <c r="G76" i="9"/>
  <c r="E76" i="9"/>
  <c r="G75" i="9"/>
  <c r="E75" i="9"/>
  <c r="G74" i="9"/>
  <c r="E74" i="9"/>
  <c r="G73" i="9"/>
  <c r="E73" i="9"/>
  <c r="G72" i="9"/>
  <c r="E72" i="9"/>
  <c r="G71" i="9"/>
  <c r="E71" i="9"/>
  <c r="G70" i="9"/>
  <c r="E70" i="9"/>
  <c r="G69" i="9"/>
  <c r="E69" i="9"/>
  <c r="G68" i="9"/>
  <c r="E68" i="9"/>
  <c r="G67" i="9"/>
  <c r="E67" i="9"/>
  <c r="G66" i="9"/>
  <c r="E66" i="9"/>
  <c r="G65" i="9"/>
  <c r="E65" i="9"/>
  <c r="G64" i="9"/>
  <c r="E64" i="9"/>
  <c r="G63" i="9"/>
  <c r="E63" i="9"/>
  <c r="G62" i="9"/>
  <c r="E62" i="9"/>
  <c r="G61" i="9"/>
  <c r="E61" i="9"/>
  <c r="G60" i="9"/>
  <c r="E60" i="9"/>
  <c r="G59" i="9"/>
  <c r="E59" i="9"/>
  <c r="G58" i="9"/>
  <c r="E58" i="9"/>
  <c r="G57" i="9"/>
  <c r="E57" i="9"/>
  <c r="G56" i="9"/>
  <c r="E56" i="9"/>
  <c r="G55" i="9"/>
  <c r="E55" i="9"/>
  <c r="G54" i="9"/>
  <c r="E54" i="9"/>
  <c r="G53" i="9"/>
  <c r="E53" i="9"/>
  <c r="G52" i="9"/>
  <c r="E52" i="9"/>
  <c r="G51" i="9"/>
  <c r="E51" i="9"/>
  <c r="G50" i="9"/>
  <c r="E50" i="9"/>
  <c r="G49" i="9"/>
  <c r="E49" i="9"/>
  <c r="G48" i="9"/>
  <c r="E48" i="9"/>
  <c r="G47" i="9"/>
  <c r="E47" i="9"/>
  <c r="G46" i="9"/>
  <c r="E46" i="9"/>
  <c r="G45" i="9"/>
  <c r="E45" i="9"/>
  <c r="G44" i="9"/>
  <c r="E44" i="9"/>
  <c r="G43" i="9"/>
  <c r="E43" i="9"/>
  <c r="G42" i="9"/>
  <c r="E42" i="9"/>
  <c r="G41" i="9"/>
  <c r="E41" i="9"/>
  <c r="G40" i="9"/>
  <c r="E40" i="9"/>
  <c r="G39" i="9"/>
  <c r="E39" i="9"/>
  <c r="G38" i="9"/>
  <c r="E38" i="9"/>
  <c r="G37" i="9"/>
  <c r="E37" i="9"/>
  <c r="G36" i="9"/>
  <c r="E36" i="9"/>
  <c r="G35" i="9"/>
  <c r="E35" i="9"/>
  <c r="G34" i="9"/>
  <c r="E34" i="9"/>
  <c r="G33" i="9"/>
  <c r="E33" i="9"/>
  <c r="G32" i="9"/>
  <c r="E32" i="9"/>
  <c r="G31" i="9"/>
  <c r="E31" i="9"/>
  <c r="G30" i="9"/>
  <c r="E30" i="9"/>
  <c r="G29" i="9"/>
  <c r="E29" i="9"/>
  <c r="G28" i="9"/>
  <c r="E28" i="9"/>
  <c r="G27" i="9"/>
  <c r="E27" i="9"/>
  <c r="G26" i="9"/>
  <c r="E26" i="9"/>
  <c r="G25" i="9"/>
  <c r="E25" i="9"/>
  <c r="G24" i="9"/>
  <c r="E24" i="9"/>
  <c r="G23" i="9"/>
  <c r="E23" i="9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G15" i="9"/>
  <c r="E15" i="9"/>
  <c r="G14" i="9"/>
  <c r="E14" i="9"/>
  <c r="G13" i="9"/>
  <c r="E13" i="9"/>
  <c r="G12" i="9"/>
  <c r="E12" i="9"/>
  <c r="G11" i="9"/>
  <c r="E11" i="9"/>
  <c r="G10" i="9"/>
  <c r="E10" i="9"/>
  <c r="G9" i="9"/>
  <c r="E9" i="9"/>
  <c r="G8" i="9"/>
  <c r="E8" i="9"/>
  <c r="G7" i="9"/>
  <c r="E7" i="9"/>
  <c r="G86" i="8" l="1"/>
  <c r="E86" i="8"/>
  <c r="G85" i="8"/>
  <c r="E85" i="8"/>
  <c r="G84" i="8"/>
  <c r="E84" i="8"/>
  <c r="G83" i="8"/>
  <c r="E83" i="8"/>
  <c r="G82" i="8"/>
  <c r="E82" i="8"/>
  <c r="G81" i="8"/>
  <c r="E81" i="8"/>
  <c r="G80" i="8"/>
  <c r="E80" i="8"/>
  <c r="G79" i="8"/>
  <c r="E79" i="8"/>
  <c r="G78" i="8"/>
  <c r="E78" i="8"/>
  <c r="G77" i="8"/>
  <c r="E77" i="8"/>
  <c r="G76" i="8"/>
  <c r="E76" i="8"/>
  <c r="G75" i="8"/>
  <c r="E75" i="8"/>
  <c r="G74" i="8"/>
  <c r="E74" i="8"/>
  <c r="G73" i="8"/>
  <c r="E73" i="8"/>
  <c r="G72" i="8"/>
  <c r="E72" i="8"/>
  <c r="G71" i="8"/>
  <c r="E71" i="8"/>
  <c r="G70" i="8"/>
  <c r="E70" i="8"/>
  <c r="G69" i="8"/>
  <c r="E69" i="8"/>
  <c r="G68" i="8"/>
  <c r="E68" i="8"/>
  <c r="G67" i="8"/>
  <c r="E67" i="8"/>
  <c r="G66" i="8"/>
  <c r="E66" i="8"/>
  <c r="G65" i="8"/>
  <c r="E65" i="8"/>
  <c r="G64" i="8"/>
  <c r="E64" i="8"/>
  <c r="G63" i="8"/>
  <c r="E63" i="8"/>
  <c r="G62" i="8"/>
  <c r="E62" i="8"/>
  <c r="G61" i="8"/>
  <c r="E61" i="8"/>
  <c r="G60" i="8"/>
  <c r="E60" i="8"/>
  <c r="G59" i="8"/>
  <c r="E59" i="8"/>
  <c r="G58" i="8"/>
  <c r="E58" i="8"/>
  <c r="G57" i="8"/>
  <c r="E57" i="8"/>
  <c r="G56" i="8"/>
  <c r="E56" i="8"/>
  <c r="G55" i="8"/>
  <c r="E55" i="8"/>
  <c r="G54" i="8"/>
  <c r="E54" i="8"/>
  <c r="G53" i="8"/>
  <c r="E53" i="8"/>
  <c r="G52" i="8"/>
  <c r="E52" i="8"/>
  <c r="G51" i="8"/>
  <c r="E51" i="8"/>
  <c r="G50" i="8"/>
  <c r="E50" i="8"/>
  <c r="G49" i="8"/>
  <c r="E49" i="8"/>
  <c r="G44" i="8"/>
  <c r="E44" i="8"/>
  <c r="G43" i="8"/>
  <c r="E43" i="8"/>
  <c r="G42" i="8"/>
  <c r="E42" i="8"/>
  <c r="G41" i="8"/>
  <c r="E41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E34" i="8"/>
  <c r="G33" i="8"/>
  <c r="E33" i="8"/>
  <c r="G32" i="8"/>
  <c r="E32" i="8"/>
  <c r="G31" i="8"/>
  <c r="E31" i="8"/>
  <c r="G30" i="8"/>
  <c r="E30" i="8"/>
  <c r="G29" i="8"/>
  <c r="E29" i="8"/>
  <c r="G28" i="8"/>
  <c r="E28" i="8"/>
  <c r="G27" i="8"/>
  <c r="E27" i="8"/>
  <c r="G26" i="8"/>
  <c r="E26" i="8"/>
  <c r="G25" i="8"/>
  <c r="E25" i="8"/>
  <c r="G24" i="8"/>
  <c r="E24" i="8"/>
  <c r="G23" i="8"/>
  <c r="E23" i="8"/>
  <c r="G22" i="8"/>
  <c r="E22" i="8"/>
  <c r="G21" i="8"/>
  <c r="E21" i="8"/>
  <c r="G20" i="8"/>
  <c r="E20" i="8"/>
  <c r="G19" i="8"/>
  <c r="E19" i="8"/>
  <c r="G18" i="8"/>
  <c r="E18" i="8"/>
  <c r="G17" i="8"/>
  <c r="E17" i="8"/>
  <c r="G16" i="8"/>
  <c r="E16" i="8"/>
  <c r="G15" i="8"/>
  <c r="E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G7" i="8"/>
  <c r="E7" i="8"/>
  <c r="G101" i="7" l="1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E11" i="6" l="1"/>
  <c r="E12" i="6"/>
  <c r="E13" i="6"/>
  <c r="E14" i="6"/>
  <c r="E15" i="6"/>
  <c r="E16" i="6"/>
  <c r="E17" i="6"/>
  <c r="E18" i="6"/>
  <c r="E19" i="6"/>
  <c r="E20" i="6"/>
  <c r="E21" i="6"/>
  <c r="E22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10" i="6"/>
</calcChain>
</file>

<file path=xl/sharedStrings.xml><?xml version="1.0" encoding="utf-8"?>
<sst xmlns="http://schemas.openxmlformats.org/spreadsheetml/2006/main" count="1785" uniqueCount="293">
  <si>
    <t>ABY JOHN THAMPI</t>
  </si>
  <si>
    <t>ANN BEJOY</t>
  </si>
  <si>
    <t>ANUPAMA S</t>
  </si>
  <si>
    <t xml:space="preserve">ASHISH THOMAS PUTHUVANA
</t>
  </si>
  <si>
    <t xml:space="preserve">CATHLEEN TERESA JACOB
</t>
  </si>
  <si>
    <t>SL.NO</t>
  </si>
  <si>
    <t>NAME OF THE STUDENT</t>
  </si>
  <si>
    <t>1/16</t>
  </si>
  <si>
    <t>ABHIRAM SURESH BABU</t>
  </si>
  <si>
    <t>2/16</t>
  </si>
  <si>
    <t>3/16</t>
  </si>
  <si>
    <t>ACHU JOSEPH</t>
  </si>
  <si>
    <t>95/16</t>
  </si>
  <si>
    <t>AJNA S KUMAR</t>
  </si>
  <si>
    <t>7/16</t>
  </si>
  <si>
    <t>ALEENA JOSEPH</t>
  </si>
  <si>
    <t>8/16</t>
  </si>
  <si>
    <t>AMMU SURESH BABU</t>
  </si>
  <si>
    <t>9/16</t>
  </si>
  <si>
    <t>AMRUTHA SASIDHARAN</t>
  </si>
  <si>
    <t>96/16</t>
  </si>
  <si>
    <t>ANAGHA REGITH</t>
  </si>
  <si>
    <t>10/16</t>
  </si>
  <si>
    <t>11/16</t>
  </si>
  <si>
    <t>ANNA MARY JACOB</t>
  </si>
  <si>
    <t>12/16</t>
  </si>
  <si>
    <t>ANS MARY SABU</t>
  </si>
  <si>
    <t>13/16</t>
  </si>
  <si>
    <t>ANSA ABRAHAM</t>
  </si>
  <si>
    <t>14/16</t>
  </si>
  <si>
    <t>15/16</t>
  </si>
  <si>
    <t>ANUSREE SUNNY</t>
  </si>
  <si>
    <t>16/16</t>
  </si>
  <si>
    <t>ARAVIND J</t>
  </si>
  <si>
    <t>18/16</t>
  </si>
  <si>
    <t>19/16</t>
  </si>
  <si>
    <t>ASHWIN JOE THOMAS</t>
  </si>
  <si>
    <t>20/16</t>
  </si>
  <si>
    <t>ATHUL RAJAN</t>
  </si>
  <si>
    <t>22/16</t>
  </si>
  <si>
    <t>BHADRA S</t>
  </si>
  <si>
    <t>23/16</t>
  </si>
  <si>
    <t>24/16</t>
  </si>
  <si>
    <t>CINDERELLA XSON</t>
  </si>
  <si>
    <t>25/16</t>
  </si>
  <si>
    <t>DEEYA MARIAM JACOB</t>
  </si>
  <si>
    <t>26/16</t>
  </si>
  <si>
    <t>DIVYA MARIAM JOSEPH</t>
  </si>
  <si>
    <t>27/16</t>
  </si>
  <si>
    <t>DRISHYA RAVEENDRAN A</t>
  </si>
  <si>
    <t>FASNA SHARIN K T</t>
  </si>
  <si>
    <t>29/16</t>
  </si>
  <si>
    <t>FATHIMA E K</t>
  </si>
  <si>
    <t>28/16</t>
  </si>
  <si>
    <t>ROLL</t>
  </si>
  <si>
    <t>REGULAR BATCH</t>
  </si>
  <si>
    <t xml:space="preserve">BELIEVERS CHURCH MEDICAL COLLEGE HOSPITAL </t>
  </si>
  <si>
    <t>DEPARTMENT OF INTERNAL MEDICINE</t>
  </si>
  <si>
    <t>4th SEMESTER (2016 BATCH) CLINICAL ATTENDANCE</t>
  </si>
  <si>
    <t>TIME: 9.30 am - 12.30 Pm</t>
  </si>
  <si>
    <t>BATCH 1</t>
  </si>
  <si>
    <t>BATCH 2</t>
  </si>
  <si>
    <t>%</t>
  </si>
  <si>
    <t>Date: August 06 to September 03</t>
  </si>
  <si>
    <t>Total Hours ( 36 hrs)</t>
  </si>
  <si>
    <t>DEPARTMENT OF OPHTHALMOLOGY</t>
  </si>
  <si>
    <t>4th SEMESTER (2016 BATCH) LECTURE CLASS ATTENDANCE</t>
  </si>
  <si>
    <t>TIME: 8 am - 9 am, VENUE: Medical College Lecture Hall 1 (first floor)</t>
  </si>
  <si>
    <t>AUGUST</t>
  </si>
  <si>
    <t>Total Hours (2 Hrs)</t>
  </si>
  <si>
    <t>P</t>
  </si>
  <si>
    <t>A</t>
  </si>
  <si>
    <t>97/16</t>
  </si>
  <si>
    <t>GIKKY ANN PHILIP</t>
  </si>
  <si>
    <t>30/16</t>
  </si>
  <si>
    <t>GLORIA VARGHESE</t>
  </si>
  <si>
    <t>31/16</t>
  </si>
  <si>
    <t>GOKUL SURESH</t>
  </si>
  <si>
    <t>32/16</t>
  </si>
  <si>
    <t>HANA GEORGE BABU</t>
  </si>
  <si>
    <t>34/16</t>
  </si>
  <si>
    <t>HANNA VARGHESE</t>
  </si>
  <si>
    <t>98/16</t>
  </si>
  <si>
    <t>INDHULEKHA SREEKUMAR</t>
  </si>
  <si>
    <t>99/16</t>
  </si>
  <si>
    <t>J LEKSHMY</t>
  </si>
  <si>
    <t>37/16</t>
  </si>
  <si>
    <t>JEFFI KOSHY</t>
  </si>
  <si>
    <t>38/16</t>
  </si>
  <si>
    <t>JERRY THOMAS PHILIP</t>
  </si>
  <si>
    <t>39/16</t>
  </si>
  <si>
    <t>JIBIN JOSHUA VICTOR</t>
  </si>
  <si>
    <t>40/16</t>
  </si>
  <si>
    <t>JOANNA CHARLES</t>
  </si>
  <si>
    <t>41/16</t>
  </si>
  <si>
    <t>JOANNA SUSAN THOMAS</t>
  </si>
  <si>
    <t>42/16</t>
  </si>
  <si>
    <t>JOBIN K JACOB</t>
  </si>
  <si>
    <t>44/16</t>
  </si>
  <si>
    <t>JOYAL ALIAS SAJI</t>
  </si>
  <si>
    <t>45/16</t>
  </si>
  <si>
    <t xml:space="preserve">KALYAN VARGHESE GEORGE
</t>
  </si>
  <si>
    <t>47/16</t>
  </si>
  <si>
    <t>KRISHNA GOPAL R</t>
  </si>
  <si>
    <t>48/16</t>
  </si>
  <si>
    <t>LAKSHMI ANIL KUMAR</t>
  </si>
  <si>
    <t>49/16</t>
  </si>
  <si>
    <t>LAKSHMI G NAIR</t>
  </si>
  <si>
    <t>51/16</t>
  </si>
  <si>
    <t>LISA MARY GEORGE</t>
  </si>
  <si>
    <t>52/16</t>
  </si>
  <si>
    <t>MAHIKA ANIL KUMAR</t>
  </si>
  <si>
    <t>53/16</t>
  </si>
  <si>
    <t>MAHIMA MARIAM THOMAS</t>
  </si>
  <si>
    <t>54/16</t>
  </si>
  <si>
    <t>MEGHA GOPALAKRISHNAN</t>
  </si>
  <si>
    <t>55/16</t>
  </si>
  <si>
    <t>MIDHUNA T V</t>
  </si>
  <si>
    <t>56/16</t>
  </si>
  <si>
    <t xml:space="preserve">MILAN HARRISON MORRIS
</t>
  </si>
  <si>
    <t>60/16</t>
  </si>
  <si>
    <t>MUNAVIRA V P</t>
  </si>
  <si>
    <t>61/16</t>
  </si>
  <si>
    <t>NAMRATHA AJITH</t>
  </si>
  <si>
    <t>63/16</t>
  </si>
  <si>
    <t>NEERAJA BALAGOPAL</t>
  </si>
  <si>
    <t>64/16</t>
  </si>
  <si>
    <t>NIDHI S RAJ</t>
  </si>
  <si>
    <t>65/16</t>
  </si>
  <si>
    <t>NITHIN K MAMMEN</t>
  </si>
  <si>
    <t>67/16</t>
  </si>
  <si>
    <t>RAM BHASKAR</t>
  </si>
  <si>
    <t>68/16</t>
  </si>
  <si>
    <t>RAVEENA R NATH</t>
  </si>
  <si>
    <t>69/16</t>
  </si>
  <si>
    <t>RESHMA VINOD</t>
  </si>
  <si>
    <t>70/16</t>
  </si>
  <si>
    <t>RESHNA SURESH L</t>
  </si>
  <si>
    <t>71/16</t>
  </si>
  <si>
    <t>RIYA TRISSA SIBY</t>
  </si>
  <si>
    <t>73/16</t>
  </si>
  <si>
    <t>ROJITH JOSEPH RAY</t>
  </si>
  <si>
    <t>74/16</t>
  </si>
  <si>
    <t>ROSHAN R NAIR</t>
  </si>
  <si>
    <t>75/16</t>
  </si>
  <si>
    <t>ROSHIN ROY CHETTAKAD</t>
  </si>
  <si>
    <t>76/16</t>
  </si>
  <si>
    <t>ROSHNA ROMIO</t>
  </si>
  <si>
    <t>77/16</t>
  </si>
  <si>
    <t>SACHIN SAJI DANIEL</t>
  </si>
  <si>
    <t>78/16</t>
  </si>
  <si>
    <t>SANGEETHA S KUMAR</t>
  </si>
  <si>
    <t>100/16</t>
  </si>
  <si>
    <t>SANJANA S NAIR</t>
  </si>
  <si>
    <t>81/16</t>
  </si>
  <si>
    <t>SHANA SHERIN C H</t>
  </si>
  <si>
    <t>85/16</t>
  </si>
  <si>
    <t>SREENAVYA V S</t>
  </si>
  <si>
    <t>86/16</t>
  </si>
  <si>
    <t>SREERAJ</t>
  </si>
  <si>
    <t>87/16</t>
  </si>
  <si>
    <t>STARKEY TOMSON</t>
  </si>
  <si>
    <t>88/16</t>
  </si>
  <si>
    <t>SUJAID ABDUL SALAM</t>
  </si>
  <si>
    <t>89/16</t>
  </si>
  <si>
    <t>THARA KURIAN</t>
  </si>
  <si>
    <t>90/16</t>
  </si>
  <si>
    <t xml:space="preserve">TOM JOJO PUNNAKUDIYIL
</t>
  </si>
  <si>
    <t>91/16</t>
  </si>
  <si>
    <t>VARGHESE THARAKAN K O</t>
  </si>
  <si>
    <t>94/16</t>
  </si>
  <si>
    <t>VRINDA MARIAM LUKOSE</t>
  </si>
  <si>
    <t>ADDITIONAL BATCH</t>
  </si>
  <si>
    <t>04/16</t>
  </si>
  <si>
    <t>AFSAL. K</t>
  </si>
  <si>
    <t>06/16</t>
  </si>
  <si>
    <t>ALAN SAJI</t>
  </si>
  <si>
    <t>21/16</t>
  </si>
  <si>
    <t>BASIL. N.P</t>
  </si>
  <si>
    <t>33/16</t>
  </si>
  <si>
    <t>HANNAH MARY SHINE</t>
  </si>
  <si>
    <t>35/16</t>
  </si>
  <si>
    <t>HARIKUMAR. H</t>
  </si>
  <si>
    <t>36/16</t>
  </si>
  <si>
    <t>JANAKI PANICKER</t>
  </si>
  <si>
    <t>46/16</t>
  </si>
  <si>
    <t>KARTHIK LAL</t>
  </si>
  <si>
    <t>50/16</t>
  </si>
  <si>
    <t>LEVIN THAMBAN VARGHESE</t>
  </si>
  <si>
    <t>57/16</t>
  </si>
  <si>
    <t>MRIDULA MARIA JACOB</t>
  </si>
  <si>
    <t>58/16</t>
  </si>
  <si>
    <t>MUHAMMED IRFAN</t>
  </si>
  <si>
    <t>59/16</t>
  </si>
  <si>
    <t>MUHAMMED KAIZ</t>
  </si>
  <si>
    <t>62/16</t>
  </si>
  <si>
    <t>NAYANA ANILKUMAR</t>
  </si>
  <si>
    <t>72/16</t>
  </si>
  <si>
    <t>ROHIT GIGI</t>
  </si>
  <si>
    <t>79/16</t>
  </si>
  <si>
    <t>SANNY SARA SAMSON</t>
  </si>
  <si>
    <t>80/16</t>
  </si>
  <si>
    <t>SARA MATHEW</t>
  </si>
  <si>
    <t>83/16</t>
  </si>
  <si>
    <t>SHERIN. S. JOSEPH</t>
  </si>
  <si>
    <t>84/16</t>
  </si>
  <si>
    <t>SREEHARI. S. RISHI</t>
  </si>
  <si>
    <t>92/16</t>
  </si>
  <si>
    <t>VINAYAK.V</t>
  </si>
  <si>
    <t>BELIEVERS CHURCH MEDICAL COLLEGE</t>
  </si>
  <si>
    <t>DEPARTMENT OF MICROBIOLOGY</t>
  </si>
  <si>
    <t>SECOND YEAR MBBS REGULAR BATCH - 2017 - 2018</t>
  </si>
  <si>
    <t>THEORY &amp; PRACTICAL  ATTENDANCE AUGUST - 2018</t>
  </si>
  <si>
    <t>SL NO</t>
  </si>
  <si>
    <t>NAME</t>
  </si>
  <si>
    <t>THEORY</t>
  </si>
  <si>
    <t>PRACTICAL</t>
  </si>
  <si>
    <t>TOTAL HOURS (5)</t>
  </si>
  <si>
    <t>TOTAL HOURS (4)</t>
  </si>
  <si>
    <t>TOTAL HOURS (6)</t>
  </si>
  <si>
    <t>KALYAN VARGHESE GEORGE</t>
  </si>
  <si>
    <t>HOD, Dept. of Microbiology</t>
  </si>
  <si>
    <t>DEPARTMENT OF PATHOLOGY</t>
  </si>
  <si>
    <t>HOD, Dept. of Pathology</t>
  </si>
  <si>
    <t>* Batch A =  6 Hrs (3 classes)</t>
  </si>
  <si>
    <t>* Batch B  = 16 Hrs (4 SLP + 2 Regular Practical)</t>
  </si>
  <si>
    <t>FORENSIC MEDICINE &amp; TOXICOLOGY</t>
  </si>
  <si>
    <t>STATEMENT OF ATTENDANCE</t>
  </si>
  <si>
    <t>2016 REGLUAR BATCH August 2018</t>
  </si>
  <si>
    <t xml:space="preserve">Practical </t>
  </si>
  <si>
    <t>THEROY</t>
  </si>
  <si>
    <t>SL NO:</t>
  </si>
  <si>
    <t>TOTAL(4 Hrs)</t>
  </si>
  <si>
    <t>PERCENTAGE</t>
  </si>
  <si>
    <t>TOTAL(2 HRS)</t>
  </si>
  <si>
    <t>ASHISH THOMAS PUTHUVANA</t>
  </si>
  <si>
    <t>CATHLEEN THERESA JACOB</t>
  </si>
  <si>
    <t>CINDRELLA XSON</t>
  </si>
  <si>
    <t>MEGHA GOPALAKRISHANAN</t>
  </si>
  <si>
    <t>MILAN HARRISON MORRIS</t>
  </si>
  <si>
    <t>MUNAVVIRA V P</t>
  </si>
  <si>
    <t>ROSHIN ROY CHETTAKKAD</t>
  </si>
  <si>
    <t>TOM JOJO PUNNAKUDIYIL</t>
  </si>
  <si>
    <t>VARGHESE THRARAKAN</t>
  </si>
  <si>
    <t>2016 BATCH STUDENTS 4TH SEMESTER 5TH 6TH BATCH POSTING</t>
  </si>
  <si>
    <t>Attendance August 6th to September 3rd 2018</t>
  </si>
  <si>
    <t>ROLL NO</t>
  </si>
  <si>
    <t>CLINICS</t>
  </si>
  <si>
    <t>Total (33hours)</t>
  </si>
  <si>
    <t>STARKEY THOMSON</t>
  </si>
  <si>
    <t>THARA KURIEN</t>
  </si>
  <si>
    <t>RESHNA SURESH N</t>
  </si>
  <si>
    <t>ROJIT JOSEPH RAY</t>
  </si>
  <si>
    <t xml:space="preserve">Attendance of Regular + Additional Batch - August 
Theory Class - OBG Department </t>
  </si>
  <si>
    <t>Percentage</t>
  </si>
  <si>
    <t xml:space="preserve">ANUPAMA S </t>
  </si>
  <si>
    <t xml:space="preserve">ANUSREE SUNNY </t>
  </si>
  <si>
    <t>CATHLEEN TERESA JACOB</t>
  </si>
  <si>
    <t>28/17</t>
  </si>
  <si>
    <t>KALYAN VARGHESE</t>
  </si>
  <si>
    <t xml:space="preserve">LAKSHMI  ANIL KUMAR </t>
  </si>
  <si>
    <t>MAHIKA ANILKUMAR</t>
  </si>
  <si>
    <t>MAHIMA MARIAM</t>
  </si>
  <si>
    <t xml:space="preserve">MIDHUNA T V </t>
  </si>
  <si>
    <t>MUNAVIRA VP</t>
  </si>
  <si>
    <t>ROSHANA ROMIO</t>
  </si>
  <si>
    <t>SANJANA  S  NAIR</t>
  </si>
  <si>
    <t>SHANA SHERIN CH</t>
  </si>
  <si>
    <t>SREENAVYA VS</t>
  </si>
  <si>
    <t xml:space="preserve">STARKEY TOMSON </t>
  </si>
  <si>
    <t>DEPARTMENT OF PEDIATRICS</t>
  </si>
  <si>
    <t xml:space="preserve"> (2016 BATCH) LECTURE CLASS ATTENDANCE</t>
  </si>
  <si>
    <t>Total    1Hrs</t>
  </si>
  <si>
    <t>Roll No</t>
  </si>
  <si>
    <t>Name</t>
  </si>
  <si>
    <t>4th sem Th. attendance</t>
  </si>
  <si>
    <t>4th sem Pr. Attendance</t>
  </si>
  <si>
    <t>Total Attendance</t>
  </si>
  <si>
    <t>Total Hrs</t>
  </si>
  <si>
    <t>Nil</t>
  </si>
  <si>
    <t>VARGHESE THARAKAN</t>
  </si>
  <si>
    <t>AJNA .S.KUMAR</t>
  </si>
  <si>
    <t>J. LEKSHMY</t>
  </si>
  <si>
    <t>MONTH  - AUGUST 2018</t>
  </si>
  <si>
    <t>DEPARTMENT OF PHARMACOLOGY</t>
  </si>
  <si>
    <t>STUDENTS ATTENDANCE</t>
  </si>
  <si>
    <t>SL. NO:</t>
  </si>
  <si>
    <t>ROLL NO:</t>
  </si>
  <si>
    <t>TOTAL ( 6 Hrs)</t>
  </si>
  <si>
    <t xml:space="preserve">HOD </t>
  </si>
  <si>
    <t>DEPT OF PHARMACOLOGY</t>
  </si>
  <si>
    <t>STUDENTS ATTENDANCE - PRACTICAL</t>
  </si>
  <si>
    <t xml:space="preserve">TOTAL 4 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</si>
</sst>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/>
      <name val="Bookman Old Style"/>
      <family val="1"/>
    </font>
    <font>
      <sz val="10"/>
      <color rgb="FF000000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8"/>
      <color theme="1"/>
      <name val="Bookman Old Style"/>
      <family val="1"/>
    </font>
    <font>
      <sz val="11"/>
      <color theme="1"/>
      <name val="Bookman Old Style"/>
      <family val="1"/>
    </font>
    <font>
      <b/>
      <sz val="18"/>
      <color theme="1"/>
      <name val="Andalus"/>
      <family val="1"/>
    </font>
    <font>
      <b/>
      <sz val="20"/>
      <color theme="1"/>
      <name val="Aparajita"/>
      <family val="2"/>
    </font>
    <font>
      <b/>
      <sz val="16"/>
      <color rgb="FF000000"/>
      <name val="Andalus"/>
      <family val="1"/>
    </font>
    <font>
      <b/>
      <sz val="11"/>
      <color rgb="FF000000"/>
      <name val="Baskerville Old Face"/>
      <family val="1"/>
    </font>
    <font>
      <b/>
      <sz val="11"/>
      <color rgb="FF000000"/>
      <name val="Andalus"/>
      <family val="1"/>
    </font>
    <font>
      <b/>
      <sz val="12"/>
      <color theme="1"/>
      <name val="Andalus"/>
      <family val="1"/>
    </font>
    <font>
      <b/>
      <sz val="12"/>
      <color rgb="FF000000"/>
      <name val="Andalus"/>
      <family val="1"/>
    </font>
    <font>
      <sz val="11"/>
      <color theme="1"/>
      <name val="Andalus"/>
      <family val="1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b/>
      <sz val="11"/>
      <color rgb="FF000000"/>
      <name val="Calibri"/>
      <family val="2"/>
      <scheme val="minor"/>
    </font>
    <font>
      <b/>
      <sz val="16"/>
      <color theme="1"/>
      <name val="Calisto MT"/>
      <family val="1"/>
    </font>
    <font>
      <sz val="11"/>
      <color theme="1"/>
      <name val="Cambria"/>
      <family val="1"/>
    </font>
    <font>
      <sz val="11"/>
      <name val="Cambria"/>
      <family val="1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Calibri"/>
      <family val="2"/>
      <scheme val="minor"/>
    </font>
    <font>
      <sz val="9"/>
      <color theme="1"/>
      <name val="Bookman Old Style"/>
      <family val="1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1" fillId="0" borderId="0" applyFont="0" applyFill="0" applyBorder="0" applyAlignment="0" applyProtection="0"/>
  </cellStyleXfs>
  <cellXfs count="253">
    <xf numFmtId="0" fontId="0" fillId="0" borderId="0" xfId="0"/>
    <xf numFmtId="0" fontId="0" fillId="0" borderId="12" xfId="0" applyBorder="1"/>
    <xf numFmtId="49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3" fillId="0" borderId="2" xfId="0" applyNumberFormat="1" applyFont="1" applyBorder="1"/>
    <xf numFmtId="49" fontId="13" fillId="0" borderId="1" xfId="0" applyNumberFormat="1" applyFont="1" applyBorder="1"/>
    <xf numFmtId="0" fontId="13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13" fillId="0" borderId="10" xfId="0" applyNumberFormat="1" applyFont="1" applyBorder="1"/>
    <xf numFmtId="49" fontId="13" fillId="0" borderId="11" xfId="0" applyNumberFormat="1" applyFont="1" applyBorder="1"/>
    <xf numFmtId="0" fontId="13" fillId="0" borderId="1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12" fillId="0" borderId="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49" fontId="13" fillId="0" borderId="1" xfId="0" applyNumberFormat="1" applyFont="1" applyBorder="1" applyAlignment="1"/>
    <xf numFmtId="1" fontId="11" fillId="0" borderId="12" xfId="0" applyNumberFormat="1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1" fillId="0" borderId="9" xfId="0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right"/>
    </xf>
    <xf numFmtId="49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0" fillId="0" borderId="25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Border="1"/>
    <xf numFmtId="0" fontId="26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horizontal="left" vertical="center"/>
    </xf>
    <xf numFmtId="0" fontId="0" fillId="0" borderId="0" xfId="0" applyAlignment="1"/>
    <xf numFmtId="0" fontId="3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center" vertical="center"/>
    </xf>
    <xf numFmtId="0" fontId="26" fillId="2" borderId="23" xfId="0" applyFont="1" applyFill="1" applyBorder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1" fontId="32" fillId="0" borderId="23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" fontId="32" fillId="0" borderId="3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" fontId="32" fillId="0" borderId="11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1" fontId="32" fillId="0" borderId="26" xfId="0" applyNumberFormat="1" applyFont="1" applyBorder="1" applyAlignment="1">
      <alignment horizontal="center" vertical="center"/>
    </xf>
    <xf numFmtId="1" fontId="32" fillId="0" borderId="20" xfId="0" applyNumberFormat="1" applyFont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1" fontId="32" fillId="0" borderId="24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3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NumberFormat="1"/>
    <xf numFmtId="0" fontId="25" fillId="0" borderId="31" xfId="0" applyFont="1" applyBorder="1" applyAlignment="1">
      <alignment horizontal="center" vertical="center" wrapText="1"/>
    </xf>
    <xf numFmtId="9" fontId="43" fillId="0" borderId="31" xfId="0" applyNumberFormat="1" applyFont="1" applyBorder="1" applyAlignment="1">
      <alignment horizontal="center" vertical="center" wrapText="1"/>
    </xf>
    <xf numFmtId="0" fontId="0" fillId="0" borderId="31" xfId="0" applyBorder="1"/>
    <xf numFmtId="0" fontId="0" fillId="0" borderId="1" xfId="0" applyBorder="1"/>
    <xf numFmtId="16" fontId="7" fillId="0" borderId="1" xfId="0" applyNumberFormat="1" applyFont="1" applyBorder="1"/>
    <xf numFmtId="16" fontId="7" fillId="0" borderId="0" xfId="0" applyNumberFormat="1" applyFont="1"/>
    <xf numFmtId="0" fontId="0" fillId="0" borderId="0" xfId="0" applyFont="1"/>
    <xf numFmtId="0" fontId="46" fillId="0" borderId="1" xfId="0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left" vertical="center" indent="1"/>
    </xf>
    <xf numFmtId="0" fontId="46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center"/>
    </xf>
    <xf numFmtId="0" fontId="47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 wrapText="1" indent="1"/>
    </xf>
    <xf numFmtId="0" fontId="46" fillId="0" borderId="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49" fontId="48" fillId="0" borderId="41" xfId="0" applyNumberFormat="1" applyFont="1" applyBorder="1" applyAlignment="1">
      <alignment wrapText="1"/>
    </xf>
    <xf numFmtId="0" fontId="48" fillId="0" borderId="42" xfId="0" applyFont="1" applyBorder="1" applyAlignment="1">
      <alignment wrapText="1"/>
    </xf>
    <xf numFmtId="0" fontId="48" fillId="0" borderId="43" xfId="0" applyFont="1" applyBorder="1" applyAlignment="1">
      <alignment wrapText="1"/>
    </xf>
    <xf numFmtId="0" fontId="49" fillId="0" borderId="1" xfId="0" applyFont="1" applyBorder="1" applyAlignment="1">
      <alignment wrapText="1"/>
    </xf>
    <xf numFmtId="0" fontId="49" fillId="0" borderId="1" xfId="0" applyFont="1" applyBorder="1"/>
    <xf numFmtId="49" fontId="50" fillId="0" borderId="44" xfId="0" applyNumberFormat="1" applyFont="1" applyBorder="1" applyAlignment="1">
      <alignment horizontal="right" wrapText="1"/>
    </xf>
    <xf numFmtId="0" fontId="51" fillId="0" borderId="45" xfId="0" applyFont="1" applyBorder="1" applyAlignment="1">
      <alignment wrapText="1"/>
    </xf>
    <xf numFmtId="0" fontId="50" fillId="0" borderId="46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0" fillId="2" borderId="1" xfId="0" applyFill="1" applyBorder="1" applyAlignment="1">
      <alignment horizontal="right"/>
    </xf>
    <xf numFmtId="0" fontId="53" fillId="0" borderId="1" xfId="0" applyFont="1" applyBorder="1" applyAlignment="1">
      <alignment horizontal="center" vertical="center"/>
    </xf>
    <xf numFmtId="49" fontId="54" fillId="0" borderId="1" xfId="0" applyNumberFormat="1" applyFont="1" applyBorder="1" applyAlignment="1">
      <alignment horizontal="center"/>
    </xf>
    <xf numFmtId="0" fontId="54" fillId="2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0" fontId="54" fillId="0" borderId="1" xfId="0" applyFont="1" applyBorder="1"/>
    <xf numFmtId="0" fontId="54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vertical="top" wrapText="1"/>
    </xf>
    <xf numFmtId="0" fontId="53" fillId="0" borderId="1" xfId="0" applyFont="1" applyBorder="1" applyAlignment="1">
      <alignment horizontal="center" vertical="top"/>
    </xf>
    <xf numFmtId="49" fontId="54" fillId="0" borderId="1" xfId="0" applyNumberFormat="1" applyFont="1" applyBorder="1" applyAlignment="1">
      <alignment horizontal="center" vertical="top"/>
    </xf>
    <xf numFmtId="0" fontId="54" fillId="2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left" vertical="top"/>
    </xf>
    <xf numFmtId="0" fontId="4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top"/>
    </xf>
    <xf numFmtId="49" fontId="56" fillId="0" borderId="1" xfId="0" applyNumberFormat="1" applyFont="1" applyBorder="1" applyAlignment="1">
      <alignment horizontal="center" vertical="top"/>
    </xf>
    <xf numFmtId="0" fontId="5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55" fillId="0" borderId="1" xfId="0" applyFont="1" applyBorder="1" applyAlignment="1">
      <alignment horizontal="center" vertical="center"/>
    </xf>
    <xf numFmtId="49" fontId="56" fillId="0" borderId="1" xfId="0" applyNumberFormat="1" applyFont="1" applyBorder="1" applyAlignment="1">
      <alignment horizontal="center"/>
    </xf>
    <xf numFmtId="0" fontId="56" fillId="2" borderId="1" xfId="0" applyFont="1" applyFill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0" fillId="0" borderId="33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17" fontId="42" fillId="0" borderId="18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0" fillId="0" borderId="8" xfId="2" applyNumberFormat="1" applyFont="1" applyBorder="1" applyAlignment="1">
      <alignment horizontal="center" vertical="center" wrapText="1"/>
    </xf>
    <xf numFmtId="49" fontId="0" fillId="0" borderId="39" xfId="2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39" xfId="0" applyBorder="1" applyAlignment="1">
      <alignment horizontal="center"/>
    </xf>
    <xf numFmtId="0" fontId="44" fillId="0" borderId="8" xfId="0" applyFont="1" applyBorder="1" applyAlignment="1">
      <alignment vertical="center" wrapText="1"/>
    </xf>
    <xf numFmtId="0" fontId="44" fillId="0" borderId="39" xfId="0" applyFont="1" applyBorder="1" applyAlignment="1">
      <alignment vertical="center" wrapText="1"/>
    </xf>
    <xf numFmtId="0" fontId="45" fillId="0" borderId="0" xfId="0" applyFont="1" applyAlignment="1">
      <alignment horizontal="center" wrapText="1"/>
    </xf>
    <xf numFmtId="0" fontId="5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18" sqref="H18"/>
    </sheetView>
  </sheetViews>
  <sheetFormatPr defaultRowHeight="15" x14ac:dyDescent="0.25"/>
  <cols>
    <col min="1" max="1" width="7.85546875" customWidth="1"/>
    <col min="2" max="2" width="6.7109375" customWidth="1"/>
    <col min="3" max="3" width="36.5703125" customWidth="1"/>
    <col min="4" max="4" width="10" customWidth="1"/>
    <col min="5" max="5" width="9.42578125" customWidth="1"/>
  </cols>
  <sheetData>
    <row r="1" spans="1:5" ht="21" x14ac:dyDescent="0.25">
      <c r="A1" s="159" t="s">
        <v>56</v>
      </c>
      <c r="B1" s="159"/>
      <c r="C1" s="159"/>
      <c r="D1" s="159"/>
      <c r="E1" s="159"/>
    </row>
    <row r="2" spans="1:5" ht="19.5" customHeight="1" x14ac:dyDescent="0.25">
      <c r="A2" s="158" t="s">
        <v>57</v>
      </c>
      <c r="B2" s="158"/>
      <c r="C2" s="158"/>
      <c r="D2" s="158"/>
      <c r="E2" s="158"/>
    </row>
    <row r="3" spans="1:5" ht="20.25" customHeight="1" x14ac:dyDescent="0.25">
      <c r="A3" s="157" t="s">
        <v>58</v>
      </c>
      <c r="B3" s="157"/>
      <c r="C3" s="157"/>
      <c r="D3" s="157"/>
      <c r="E3" s="157"/>
    </row>
    <row r="4" spans="1:5" ht="20.25" customHeight="1" x14ac:dyDescent="0.25">
      <c r="A4" s="160" t="s">
        <v>63</v>
      </c>
      <c r="B4" s="160"/>
      <c r="C4" s="160"/>
    </row>
    <row r="5" spans="1:5" ht="17.25" customHeight="1" thickBot="1" x14ac:dyDescent="0.3">
      <c r="A5" s="161" t="s">
        <v>59</v>
      </c>
      <c r="B5" s="161"/>
      <c r="C5" s="161"/>
    </row>
    <row r="6" spans="1:5" ht="17.25" customHeight="1" thickBot="1" x14ac:dyDescent="0.3">
      <c r="A6" s="175"/>
      <c r="B6" s="176"/>
      <c r="C6" s="177"/>
      <c r="D6" s="170" t="s">
        <v>64</v>
      </c>
      <c r="E6" s="168" t="s">
        <v>62</v>
      </c>
    </row>
    <row r="7" spans="1:5" ht="19.5" customHeight="1" x14ac:dyDescent="0.25">
      <c r="A7" s="172" t="s">
        <v>55</v>
      </c>
      <c r="B7" s="173"/>
      <c r="C7" s="174"/>
      <c r="D7" s="171"/>
      <c r="E7" s="169"/>
    </row>
    <row r="8" spans="1:5" ht="15" customHeight="1" x14ac:dyDescent="0.25">
      <c r="A8" s="165" t="s">
        <v>60</v>
      </c>
      <c r="B8" s="166"/>
      <c r="C8" s="167"/>
      <c r="D8" s="1"/>
      <c r="E8" s="1"/>
    </row>
    <row r="9" spans="1:5" ht="15.75" customHeight="1" x14ac:dyDescent="0.25">
      <c r="A9" s="13" t="s">
        <v>5</v>
      </c>
      <c r="B9" s="2" t="s">
        <v>54</v>
      </c>
      <c r="C9" s="3" t="s">
        <v>6</v>
      </c>
      <c r="D9" s="14"/>
      <c r="E9" s="14"/>
    </row>
    <row r="10" spans="1:5" ht="15.75" customHeight="1" x14ac:dyDescent="0.25">
      <c r="A10" s="4">
        <v>1</v>
      </c>
      <c r="B10" s="15" t="s">
        <v>7</v>
      </c>
      <c r="C10" s="6" t="s">
        <v>8</v>
      </c>
      <c r="D10" s="14">
        <v>33</v>
      </c>
      <c r="E10" s="16">
        <f>D10*100/36</f>
        <v>91.666666666666671</v>
      </c>
    </row>
    <row r="11" spans="1:5" ht="15.75" customHeight="1" x14ac:dyDescent="0.25">
      <c r="A11" s="4">
        <v>2</v>
      </c>
      <c r="B11" s="5" t="s">
        <v>9</v>
      </c>
      <c r="C11" s="8" t="s">
        <v>0</v>
      </c>
      <c r="D11" s="14">
        <v>36</v>
      </c>
      <c r="E11" s="16">
        <f t="shared" ref="E11:E36" si="0">D11*100/36</f>
        <v>100</v>
      </c>
    </row>
    <row r="12" spans="1:5" ht="15.75" customHeight="1" x14ac:dyDescent="0.25">
      <c r="A12" s="4">
        <v>3</v>
      </c>
      <c r="B12" s="5" t="s">
        <v>10</v>
      </c>
      <c r="C12" s="6" t="s">
        <v>11</v>
      </c>
      <c r="D12" s="14">
        <v>33</v>
      </c>
      <c r="E12" s="16">
        <f t="shared" si="0"/>
        <v>91.666666666666671</v>
      </c>
    </row>
    <row r="13" spans="1:5" ht="15.75" customHeight="1" x14ac:dyDescent="0.25">
      <c r="A13" s="4">
        <v>4</v>
      </c>
      <c r="B13" s="5" t="s">
        <v>12</v>
      </c>
      <c r="C13" s="6" t="s">
        <v>13</v>
      </c>
      <c r="D13" s="14">
        <v>33</v>
      </c>
      <c r="E13" s="16">
        <f t="shared" si="0"/>
        <v>91.666666666666671</v>
      </c>
    </row>
    <row r="14" spans="1:5" ht="15.75" customHeight="1" x14ac:dyDescent="0.25">
      <c r="A14" s="4">
        <v>5</v>
      </c>
      <c r="B14" s="5" t="s">
        <v>14</v>
      </c>
      <c r="C14" s="6" t="s">
        <v>15</v>
      </c>
      <c r="D14" s="14">
        <v>36</v>
      </c>
      <c r="E14" s="16">
        <f t="shared" si="0"/>
        <v>100</v>
      </c>
    </row>
    <row r="15" spans="1:5" ht="15.75" customHeight="1" x14ac:dyDescent="0.25">
      <c r="A15" s="4">
        <v>6</v>
      </c>
      <c r="B15" s="5" t="s">
        <v>16</v>
      </c>
      <c r="C15" s="6" t="s">
        <v>17</v>
      </c>
      <c r="D15" s="14">
        <v>21</v>
      </c>
      <c r="E15" s="16">
        <f t="shared" si="0"/>
        <v>58.333333333333336</v>
      </c>
    </row>
    <row r="16" spans="1:5" ht="15.75" customHeight="1" x14ac:dyDescent="0.25">
      <c r="A16" s="4">
        <v>7</v>
      </c>
      <c r="B16" s="5" t="s">
        <v>18</v>
      </c>
      <c r="C16" s="6" t="s">
        <v>19</v>
      </c>
      <c r="D16" s="14">
        <v>33</v>
      </c>
      <c r="E16" s="16">
        <f t="shared" si="0"/>
        <v>91.666666666666671</v>
      </c>
    </row>
    <row r="17" spans="1:5" ht="15.75" customHeight="1" x14ac:dyDescent="0.25">
      <c r="A17" s="4">
        <v>8</v>
      </c>
      <c r="B17" s="5" t="s">
        <v>20</v>
      </c>
      <c r="C17" s="7" t="s">
        <v>21</v>
      </c>
      <c r="D17" s="14">
        <v>33</v>
      </c>
      <c r="E17" s="16">
        <f t="shared" si="0"/>
        <v>91.666666666666671</v>
      </c>
    </row>
    <row r="18" spans="1:5" ht="15.75" customHeight="1" x14ac:dyDescent="0.25">
      <c r="A18" s="4">
        <v>9</v>
      </c>
      <c r="B18" s="5" t="s">
        <v>22</v>
      </c>
      <c r="C18" s="17" t="s">
        <v>1</v>
      </c>
      <c r="D18" s="14">
        <v>36</v>
      </c>
      <c r="E18" s="16">
        <f t="shared" si="0"/>
        <v>100</v>
      </c>
    </row>
    <row r="19" spans="1:5" ht="15.75" customHeight="1" x14ac:dyDescent="0.25">
      <c r="A19" s="4">
        <v>10</v>
      </c>
      <c r="B19" s="5" t="s">
        <v>23</v>
      </c>
      <c r="C19" s="6" t="s">
        <v>24</v>
      </c>
      <c r="D19" s="14">
        <v>36</v>
      </c>
      <c r="E19" s="16">
        <f t="shared" si="0"/>
        <v>100</v>
      </c>
    </row>
    <row r="20" spans="1:5" ht="15.75" customHeight="1" x14ac:dyDescent="0.25">
      <c r="A20" s="4">
        <v>11</v>
      </c>
      <c r="B20" s="5" t="s">
        <v>25</v>
      </c>
      <c r="C20" s="6" t="s">
        <v>26</v>
      </c>
      <c r="D20" s="14">
        <v>36</v>
      </c>
      <c r="E20" s="16">
        <f t="shared" si="0"/>
        <v>100</v>
      </c>
    </row>
    <row r="21" spans="1:5" ht="15.75" customHeight="1" x14ac:dyDescent="0.25">
      <c r="A21" s="4">
        <v>12</v>
      </c>
      <c r="B21" s="5" t="s">
        <v>27</v>
      </c>
      <c r="C21" s="6" t="s">
        <v>28</v>
      </c>
      <c r="D21" s="14">
        <v>36</v>
      </c>
      <c r="E21" s="16">
        <f t="shared" si="0"/>
        <v>100</v>
      </c>
    </row>
    <row r="22" spans="1:5" ht="15.75" customHeight="1" x14ac:dyDescent="0.25">
      <c r="A22" s="4">
        <v>13</v>
      </c>
      <c r="B22" s="5" t="s">
        <v>29</v>
      </c>
      <c r="C22" s="7" t="s">
        <v>2</v>
      </c>
      <c r="D22" s="14">
        <v>36</v>
      </c>
      <c r="E22" s="16">
        <f t="shared" si="0"/>
        <v>100</v>
      </c>
    </row>
    <row r="23" spans="1:5" ht="15.75" customHeight="1" x14ac:dyDescent="0.25">
      <c r="A23" s="162" t="s">
        <v>61</v>
      </c>
      <c r="B23" s="163"/>
      <c r="C23" s="164"/>
      <c r="D23" s="14"/>
      <c r="E23" s="16"/>
    </row>
    <row r="24" spans="1:5" ht="15.75" customHeight="1" x14ac:dyDescent="0.25">
      <c r="A24" s="4">
        <v>14</v>
      </c>
      <c r="B24" s="5" t="s">
        <v>30</v>
      </c>
      <c r="C24" s="7" t="s">
        <v>31</v>
      </c>
      <c r="D24" s="14">
        <v>36</v>
      </c>
      <c r="E24" s="16">
        <f t="shared" si="0"/>
        <v>100</v>
      </c>
    </row>
    <row r="25" spans="1:5" ht="15.75" customHeight="1" x14ac:dyDescent="0.25">
      <c r="A25" s="4">
        <v>15</v>
      </c>
      <c r="B25" s="5" t="s">
        <v>32</v>
      </c>
      <c r="C25" s="7" t="s">
        <v>33</v>
      </c>
      <c r="D25" s="14">
        <v>36</v>
      </c>
      <c r="E25" s="16">
        <f t="shared" si="0"/>
        <v>100</v>
      </c>
    </row>
    <row r="26" spans="1:5" ht="15.75" customHeight="1" x14ac:dyDescent="0.25">
      <c r="A26" s="4">
        <v>16</v>
      </c>
      <c r="B26" s="5" t="s">
        <v>34</v>
      </c>
      <c r="C26" s="7" t="s">
        <v>3</v>
      </c>
      <c r="D26" s="14">
        <v>24</v>
      </c>
      <c r="E26" s="16">
        <f t="shared" si="0"/>
        <v>66.666666666666671</v>
      </c>
    </row>
    <row r="27" spans="1:5" ht="15.75" customHeight="1" x14ac:dyDescent="0.25">
      <c r="A27" s="4">
        <v>17</v>
      </c>
      <c r="B27" s="5" t="s">
        <v>35</v>
      </c>
      <c r="C27" s="6" t="s">
        <v>36</v>
      </c>
      <c r="D27" s="14">
        <v>33</v>
      </c>
      <c r="E27" s="16">
        <f t="shared" si="0"/>
        <v>91.666666666666671</v>
      </c>
    </row>
    <row r="28" spans="1:5" ht="15.75" customHeight="1" x14ac:dyDescent="0.25">
      <c r="A28" s="4">
        <v>18</v>
      </c>
      <c r="B28" s="5" t="s">
        <v>37</v>
      </c>
      <c r="C28" s="6" t="s">
        <v>38</v>
      </c>
      <c r="D28" s="14">
        <v>24</v>
      </c>
      <c r="E28" s="16">
        <f t="shared" si="0"/>
        <v>66.666666666666671</v>
      </c>
    </row>
    <row r="29" spans="1:5" ht="15.75" customHeight="1" x14ac:dyDescent="0.25">
      <c r="A29" s="4">
        <v>19</v>
      </c>
      <c r="B29" s="5" t="s">
        <v>39</v>
      </c>
      <c r="C29" s="6" t="s">
        <v>40</v>
      </c>
      <c r="D29" s="14">
        <v>33</v>
      </c>
      <c r="E29" s="16">
        <f t="shared" si="0"/>
        <v>91.666666666666671</v>
      </c>
    </row>
    <row r="30" spans="1:5" ht="15.75" customHeight="1" x14ac:dyDescent="0.25">
      <c r="A30" s="4">
        <v>20</v>
      </c>
      <c r="B30" s="5" t="s">
        <v>41</v>
      </c>
      <c r="C30" s="12" t="s">
        <v>4</v>
      </c>
      <c r="D30" s="14">
        <v>33</v>
      </c>
      <c r="E30" s="16">
        <f t="shared" si="0"/>
        <v>91.666666666666671</v>
      </c>
    </row>
    <row r="31" spans="1:5" ht="15.75" customHeight="1" x14ac:dyDescent="0.25">
      <c r="A31" s="4">
        <v>21</v>
      </c>
      <c r="B31" s="5" t="s">
        <v>42</v>
      </c>
      <c r="C31" s="7" t="s">
        <v>43</v>
      </c>
      <c r="D31" s="14">
        <v>36</v>
      </c>
      <c r="E31" s="16">
        <f t="shared" si="0"/>
        <v>100</v>
      </c>
    </row>
    <row r="32" spans="1:5" ht="15.75" customHeight="1" x14ac:dyDescent="0.25">
      <c r="A32" s="4">
        <v>22</v>
      </c>
      <c r="B32" s="5" t="s">
        <v>44</v>
      </c>
      <c r="C32" s="7" t="s">
        <v>45</v>
      </c>
      <c r="D32" s="14">
        <v>33</v>
      </c>
      <c r="E32" s="16">
        <f t="shared" si="0"/>
        <v>91.666666666666671</v>
      </c>
    </row>
    <row r="33" spans="1:5" ht="15.75" customHeight="1" x14ac:dyDescent="0.25">
      <c r="A33" s="4">
        <v>23</v>
      </c>
      <c r="B33" s="5" t="s">
        <v>46</v>
      </c>
      <c r="C33" s="7" t="s">
        <v>47</v>
      </c>
      <c r="D33" s="14">
        <v>36</v>
      </c>
      <c r="E33" s="16">
        <f t="shared" si="0"/>
        <v>100</v>
      </c>
    </row>
    <row r="34" spans="1:5" ht="15.75" customHeight="1" x14ac:dyDescent="0.25">
      <c r="A34" s="4">
        <v>24</v>
      </c>
      <c r="B34" s="5" t="s">
        <v>48</v>
      </c>
      <c r="C34" s="6" t="s">
        <v>49</v>
      </c>
      <c r="D34" s="14">
        <v>36</v>
      </c>
      <c r="E34" s="16">
        <f t="shared" si="0"/>
        <v>100</v>
      </c>
    </row>
    <row r="35" spans="1:5" ht="15.75" customHeight="1" x14ac:dyDescent="0.25">
      <c r="A35" s="4">
        <v>25</v>
      </c>
      <c r="B35" s="5" t="s">
        <v>53</v>
      </c>
      <c r="C35" s="6" t="s">
        <v>50</v>
      </c>
      <c r="D35" s="14">
        <v>36</v>
      </c>
      <c r="E35" s="16">
        <f t="shared" si="0"/>
        <v>100</v>
      </c>
    </row>
    <row r="36" spans="1:5" ht="15.75" customHeight="1" thickBot="1" x14ac:dyDescent="0.3">
      <c r="A36" s="9">
        <v>26</v>
      </c>
      <c r="B36" s="10" t="s">
        <v>51</v>
      </c>
      <c r="C36" s="11" t="s">
        <v>52</v>
      </c>
      <c r="D36" s="18">
        <v>36</v>
      </c>
      <c r="E36" s="19">
        <f t="shared" si="0"/>
        <v>100</v>
      </c>
    </row>
  </sheetData>
  <mergeCells count="11">
    <mergeCell ref="A23:C23"/>
    <mergeCell ref="A8:C8"/>
    <mergeCell ref="E6:E7"/>
    <mergeCell ref="D6:D7"/>
    <mergeCell ref="A7:C7"/>
    <mergeCell ref="A6:C6"/>
    <mergeCell ref="A3:E3"/>
    <mergeCell ref="A2:E2"/>
    <mergeCell ref="A1:E1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I19" sqref="I19"/>
    </sheetView>
  </sheetViews>
  <sheetFormatPr defaultRowHeight="15" x14ac:dyDescent="0.25"/>
  <cols>
    <col min="1" max="1" width="5.5703125" customWidth="1"/>
    <col min="2" max="2" width="6" customWidth="1"/>
    <col min="3" max="3" width="26.7109375" customWidth="1"/>
    <col min="4" max="4" width="15.7109375" customWidth="1"/>
    <col min="5" max="5" width="14.28515625" customWidth="1"/>
  </cols>
  <sheetData>
    <row r="1" spans="1:5" x14ac:dyDescent="0.25">
      <c r="A1" s="244" t="s">
        <v>283</v>
      </c>
      <c r="B1" s="244"/>
      <c r="C1" s="244"/>
      <c r="D1" s="244"/>
      <c r="E1" s="244"/>
    </row>
    <row r="2" spans="1:5" x14ac:dyDescent="0.25">
      <c r="A2" s="244" t="s">
        <v>284</v>
      </c>
      <c r="B2" s="244"/>
      <c r="C2" s="244"/>
      <c r="D2" s="244"/>
      <c r="E2" s="244"/>
    </row>
    <row r="3" spans="1:5" x14ac:dyDescent="0.25">
      <c r="A3" s="244" t="s">
        <v>285</v>
      </c>
      <c r="B3" s="244"/>
      <c r="C3" s="244"/>
      <c r="D3" s="244"/>
      <c r="E3" s="244"/>
    </row>
    <row r="4" spans="1:5" x14ac:dyDescent="0.25">
      <c r="A4" s="245" t="s">
        <v>286</v>
      </c>
      <c r="B4" s="245" t="s">
        <v>287</v>
      </c>
      <c r="C4" s="244" t="s">
        <v>214</v>
      </c>
      <c r="D4" s="244" t="s">
        <v>215</v>
      </c>
      <c r="E4" s="244"/>
    </row>
    <row r="5" spans="1:5" ht="15" customHeight="1" x14ac:dyDescent="0.25">
      <c r="A5" s="245"/>
      <c r="B5" s="245"/>
      <c r="C5" s="244"/>
      <c r="D5" s="246" t="s">
        <v>288</v>
      </c>
      <c r="E5" s="246" t="s">
        <v>62</v>
      </c>
    </row>
    <row r="6" spans="1:5" x14ac:dyDescent="0.25">
      <c r="A6" s="245"/>
      <c r="B6" s="245"/>
      <c r="C6" s="244"/>
      <c r="D6" s="246"/>
      <c r="E6" s="246"/>
    </row>
    <row r="7" spans="1:5" x14ac:dyDescent="0.25">
      <c r="A7" s="133">
        <v>1</v>
      </c>
      <c r="B7" s="134" t="s">
        <v>7</v>
      </c>
      <c r="C7" s="135" t="s">
        <v>8</v>
      </c>
      <c r="D7" s="136">
        <v>5</v>
      </c>
      <c r="E7" s="137">
        <f>D7/6*100</f>
        <v>83.333333333333343</v>
      </c>
    </row>
    <row r="8" spans="1:5" x14ac:dyDescent="0.25">
      <c r="A8" s="133">
        <v>2</v>
      </c>
      <c r="B8" s="134" t="s">
        <v>9</v>
      </c>
      <c r="C8" s="138" t="s">
        <v>0</v>
      </c>
      <c r="D8" s="136">
        <v>5</v>
      </c>
      <c r="E8" s="137">
        <f t="shared" ref="E8:E71" si="0">D8/6*100</f>
        <v>83.333333333333343</v>
      </c>
    </row>
    <row r="9" spans="1:5" x14ac:dyDescent="0.25">
      <c r="A9" s="133">
        <v>3</v>
      </c>
      <c r="B9" s="134" t="s">
        <v>10</v>
      </c>
      <c r="C9" s="135" t="s">
        <v>11</v>
      </c>
      <c r="D9" s="136">
        <v>5</v>
      </c>
      <c r="E9" s="137">
        <f t="shared" si="0"/>
        <v>83.333333333333343</v>
      </c>
    </row>
    <row r="10" spans="1:5" x14ac:dyDescent="0.25">
      <c r="A10" s="133">
        <v>4</v>
      </c>
      <c r="B10" s="134" t="s">
        <v>12</v>
      </c>
      <c r="C10" s="135" t="s">
        <v>13</v>
      </c>
      <c r="D10" s="136">
        <v>5</v>
      </c>
      <c r="E10" s="137">
        <f t="shared" si="0"/>
        <v>83.333333333333343</v>
      </c>
    </row>
    <row r="11" spans="1:5" x14ac:dyDescent="0.25">
      <c r="A11" s="133">
        <v>5</v>
      </c>
      <c r="B11" s="134" t="s">
        <v>14</v>
      </c>
      <c r="C11" s="135" t="s">
        <v>15</v>
      </c>
      <c r="D11" s="136">
        <v>6</v>
      </c>
      <c r="E11" s="137">
        <f t="shared" si="0"/>
        <v>100</v>
      </c>
    </row>
    <row r="12" spans="1:5" x14ac:dyDescent="0.25">
      <c r="A12" s="133">
        <v>6</v>
      </c>
      <c r="B12" s="134" t="s">
        <v>16</v>
      </c>
      <c r="C12" s="135" t="s">
        <v>17</v>
      </c>
      <c r="D12" s="136">
        <v>4</v>
      </c>
      <c r="E12" s="137">
        <f t="shared" si="0"/>
        <v>66.666666666666657</v>
      </c>
    </row>
    <row r="13" spans="1:5" x14ac:dyDescent="0.25">
      <c r="A13" s="133">
        <v>7</v>
      </c>
      <c r="B13" s="134" t="s">
        <v>18</v>
      </c>
      <c r="C13" s="135" t="s">
        <v>19</v>
      </c>
      <c r="D13" s="136">
        <v>5</v>
      </c>
      <c r="E13" s="137">
        <f t="shared" si="0"/>
        <v>83.333333333333343</v>
      </c>
    </row>
    <row r="14" spans="1:5" x14ac:dyDescent="0.25">
      <c r="A14" s="133">
        <v>8</v>
      </c>
      <c r="B14" s="134" t="s">
        <v>20</v>
      </c>
      <c r="C14" s="139" t="s">
        <v>21</v>
      </c>
      <c r="D14" s="136">
        <v>5</v>
      </c>
      <c r="E14" s="137">
        <f t="shared" si="0"/>
        <v>83.333333333333343</v>
      </c>
    </row>
    <row r="15" spans="1:5" x14ac:dyDescent="0.25">
      <c r="A15" s="133">
        <v>9</v>
      </c>
      <c r="B15" s="134" t="s">
        <v>22</v>
      </c>
      <c r="C15" s="140" t="s">
        <v>1</v>
      </c>
      <c r="D15" s="136">
        <v>6</v>
      </c>
      <c r="E15" s="137">
        <f t="shared" si="0"/>
        <v>100</v>
      </c>
    </row>
    <row r="16" spans="1:5" x14ac:dyDescent="0.25">
      <c r="A16" s="133">
        <v>10</v>
      </c>
      <c r="B16" s="134" t="s">
        <v>23</v>
      </c>
      <c r="C16" s="135" t="s">
        <v>24</v>
      </c>
      <c r="D16" s="136">
        <v>6</v>
      </c>
      <c r="E16" s="137">
        <f t="shared" si="0"/>
        <v>100</v>
      </c>
    </row>
    <row r="17" spans="1:5" x14ac:dyDescent="0.25">
      <c r="A17" s="133">
        <v>11</v>
      </c>
      <c r="B17" s="134" t="s">
        <v>25</v>
      </c>
      <c r="C17" s="135" t="s">
        <v>26</v>
      </c>
      <c r="D17" s="136">
        <v>5</v>
      </c>
      <c r="E17" s="137">
        <f t="shared" si="0"/>
        <v>83.333333333333343</v>
      </c>
    </row>
    <row r="18" spans="1:5" x14ac:dyDescent="0.25">
      <c r="A18" s="133">
        <v>12</v>
      </c>
      <c r="B18" s="134" t="s">
        <v>27</v>
      </c>
      <c r="C18" s="135" t="s">
        <v>28</v>
      </c>
      <c r="D18" s="136">
        <v>5</v>
      </c>
      <c r="E18" s="137">
        <f t="shared" si="0"/>
        <v>83.333333333333343</v>
      </c>
    </row>
    <row r="19" spans="1:5" x14ac:dyDescent="0.25">
      <c r="A19" s="133">
        <v>13</v>
      </c>
      <c r="B19" s="134" t="s">
        <v>29</v>
      </c>
      <c r="C19" s="139" t="s">
        <v>2</v>
      </c>
      <c r="D19" s="136">
        <v>6</v>
      </c>
      <c r="E19" s="137">
        <f t="shared" si="0"/>
        <v>100</v>
      </c>
    </row>
    <row r="20" spans="1:5" x14ac:dyDescent="0.25">
      <c r="A20" s="133">
        <v>14</v>
      </c>
      <c r="B20" s="134" t="s">
        <v>30</v>
      </c>
      <c r="C20" s="139" t="s">
        <v>31</v>
      </c>
      <c r="D20" s="136">
        <v>5</v>
      </c>
      <c r="E20" s="137">
        <f t="shared" si="0"/>
        <v>83.333333333333343</v>
      </c>
    </row>
    <row r="21" spans="1:5" x14ac:dyDescent="0.25">
      <c r="A21" s="133">
        <v>15</v>
      </c>
      <c r="B21" s="134" t="s">
        <v>32</v>
      </c>
      <c r="C21" s="139" t="s">
        <v>33</v>
      </c>
      <c r="D21" s="136">
        <v>6</v>
      </c>
      <c r="E21" s="137">
        <f t="shared" si="0"/>
        <v>100</v>
      </c>
    </row>
    <row r="22" spans="1:5" ht="18" customHeight="1" x14ac:dyDescent="0.25">
      <c r="A22" s="141">
        <v>16</v>
      </c>
      <c r="B22" s="142" t="s">
        <v>34</v>
      </c>
      <c r="C22" s="139" t="s">
        <v>3</v>
      </c>
      <c r="D22" s="136">
        <v>5</v>
      </c>
      <c r="E22" s="137">
        <f t="shared" si="0"/>
        <v>83.333333333333343</v>
      </c>
    </row>
    <row r="23" spans="1:5" x14ac:dyDescent="0.25">
      <c r="A23" s="133">
        <v>17</v>
      </c>
      <c r="B23" s="134" t="s">
        <v>35</v>
      </c>
      <c r="C23" s="135" t="s">
        <v>36</v>
      </c>
      <c r="D23" s="136">
        <v>6</v>
      </c>
      <c r="E23" s="137">
        <f t="shared" si="0"/>
        <v>100</v>
      </c>
    </row>
    <row r="24" spans="1:5" x14ac:dyDescent="0.25">
      <c r="A24" s="133">
        <v>18</v>
      </c>
      <c r="B24" s="134" t="s">
        <v>37</v>
      </c>
      <c r="C24" s="135" t="s">
        <v>38</v>
      </c>
      <c r="D24" s="136">
        <v>6</v>
      </c>
      <c r="E24" s="137">
        <f t="shared" si="0"/>
        <v>100</v>
      </c>
    </row>
    <row r="25" spans="1:5" x14ac:dyDescent="0.25">
      <c r="A25" s="133">
        <v>19</v>
      </c>
      <c r="B25" s="134" t="s">
        <v>39</v>
      </c>
      <c r="C25" s="135" t="s">
        <v>40</v>
      </c>
      <c r="D25" s="136">
        <v>5</v>
      </c>
      <c r="E25" s="137">
        <f t="shared" si="0"/>
        <v>83.333333333333343</v>
      </c>
    </row>
    <row r="26" spans="1:5" ht="15.75" customHeight="1" x14ac:dyDescent="0.25">
      <c r="A26" s="133">
        <v>20</v>
      </c>
      <c r="B26" s="134" t="s">
        <v>41</v>
      </c>
      <c r="C26" s="143" t="s">
        <v>4</v>
      </c>
      <c r="D26" s="136">
        <v>6</v>
      </c>
      <c r="E26" s="137">
        <f t="shared" si="0"/>
        <v>100</v>
      </c>
    </row>
    <row r="27" spans="1:5" x14ac:dyDescent="0.25">
      <c r="A27" s="133">
        <v>21</v>
      </c>
      <c r="B27" s="134" t="s">
        <v>42</v>
      </c>
      <c r="C27" s="139" t="s">
        <v>43</v>
      </c>
      <c r="D27" s="136">
        <v>5</v>
      </c>
      <c r="E27" s="137">
        <f t="shared" si="0"/>
        <v>83.333333333333343</v>
      </c>
    </row>
    <row r="28" spans="1:5" x14ac:dyDescent="0.25">
      <c r="A28" s="133">
        <v>22</v>
      </c>
      <c r="B28" s="134" t="s">
        <v>44</v>
      </c>
      <c r="C28" s="139" t="s">
        <v>45</v>
      </c>
      <c r="D28" s="136">
        <v>6</v>
      </c>
      <c r="E28" s="137">
        <f t="shared" si="0"/>
        <v>100</v>
      </c>
    </row>
    <row r="29" spans="1:5" x14ac:dyDescent="0.25">
      <c r="A29" s="133">
        <v>23</v>
      </c>
      <c r="B29" s="134" t="s">
        <v>46</v>
      </c>
      <c r="C29" s="139" t="s">
        <v>47</v>
      </c>
      <c r="D29" s="136">
        <v>6</v>
      </c>
      <c r="E29" s="137">
        <f t="shared" si="0"/>
        <v>100</v>
      </c>
    </row>
    <row r="30" spans="1:5" x14ac:dyDescent="0.25">
      <c r="A30" s="133">
        <v>24</v>
      </c>
      <c r="B30" s="134" t="s">
        <v>48</v>
      </c>
      <c r="C30" s="135" t="s">
        <v>49</v>
      </c>
      <c r="D30" s="136">
        <v>5</v>
      </c>
      <c r="E30" s="137">
        <f t="shared" si="0"/>
        <v>83.333333333333343</v>
      </c>
    </row>
    <row r="31" spans="1:5" x14ac:dyDescent="0.25">
      <c r="A31" s="133">
        <v>25</v>
      </c>
      <c r="B31" s="134" t="s">
        <v>258</v>
      </c>
      <c r="C31" s="135" t="s">
        <v>50</v>
      </c>
      <c r="D31" s="136">
        <v>6</v>
      </c>
      <c r="E31" s="137">
        <f t="shared" si="0"/>
        <v>100</v>
      </c>
    </row>
    <row r="32" spans="1:5" x14ac:dyDescent="0.25">
      <c r="A32" s="133">
        <v>26</v>
      </c>
      <c r="B32" s="134" t="s">
        <v>51</v>
      </c>
      <c r="C32" s="139" t="s">
        <v>52</v>
      </c>
      <c r="D32" s="136">
        <v>5</v>
      </c>
      <c r="E32" s="137">
        <f t="shared" si="0"/>
        <v>83.333333333333343</v>
      </c>
    </row>
    <row r="33" spans="1:5" x14ac:dyDescent="0.25">
      <c r="A33" s="133">
        <v>27</v>
      </c>
      <c r="B33" s="134" t="s">
        <v>168</v>
      </c>
      <c r="C33" s="135" t="s">
        <v>73</v>
      </c>
      <c r="D33" s="136">
        <v>6</v>
      </c>
      <c r="E33" s="137">
        <f t="shared" si="0"/>
        <v>100</v>
      </c>
    </row>
    <row r="34" spans="1:5" x14ac:dyDescent="0.25">
      <c r="A34" s="133">
        <v>28</v>
      </c>
      <c r="B34" s="134" t="s">
        <v>74</v>
      </c>
      <c r="C34" s="135" t="s">
        <v>75</v>
      </c>
      <c r="D34" s="136">
        <v>6</v>
      </c>
      <c r="E34" s="137">
        <f t="shared" si="0"/>
        <v>100</v>
      </c>
    </row>
    <row r="35" spans="1:5" x14ac:dyDescent="0.25">
      <c r="A35" s="133">
        <v>29</v>
      </c>
      <c r="B35" s="134" t="s">
        <v>76</v>
      </c>
      <c r="C35" s="135" t="s">
        <v>77</v>
      </c>
      <c r="D35" s="136">
        <v>6</v>
      </c>
      <c r="E35" s="137">
        <f t="shared" si="0"/>
        <v>100</v>
      </c>
    </row>
    <row r="36" spans="1:5" x14ac:dyDescent="0.25">
      <c r="A36" s="133">
        <v>30</v>
      </c>
      <c r="B36" s="134" t="s">
        <v>78</v>
      </c>
      <c r="C36" s="135" t="s">
        <v>79</v>
      </c>
      <c r="D36" s="136">
        <v>5</v>
      </c>
      <c r="E36" s="137">
        <f t="shared" si="0"/>
        <v>83.333333333333343</v>
      </c>
    </row>
    <row r="37" spans="1:5" x14ac:dyDescent="0.25">
      <c r="A37" s="133">
        <v>31</v>
      </c>
      <c r="B37" s="134" t="s">
        <v>80</v>
      </c>
      <c r="C37" s="139" t="s">
        <v>81</v>
      </c>
      <c r="D37" s="136">
        <v>6</v>
      </c>
      <c r="E37" s="137">
        <f t="shared" si="0"/>
        <v>100</v>
      </c>
    </row>
    <row r="38" spans="1:5" ht="15.75" customHeight="1" x14ac:dyDescent="0.25">
      <c r="A38" s="133">
        <v>32</v>
      </c>
      <c r="B38" s="134" t="s">
        <v>82</v>
      </c>
      <c r="C38" s="139" t="s">
        <v>83</v>
      </c>
      <c r="D38" s="136">
        <v>6</v>
      </c>
      <c r="E38" s="137">
        <f t="shared" si="0"/>
        <v>100</v>
      </c>
    </row>
    <row r="39" spans="1:5" x14ac:dyDescent="0.25">
      <c r="A39" s="133">
        <v>33</v>
      </c>
      <c r="B39" s="134" t="s">
        <v>84</v>
      </c>
      <c r="C39" s="138" t="s">
        <v>85</v>
      </c>
      <c r="D39" s="136">
        <v>5</v>
      </c>
      <c r="E39" s="137">
        <f t="shared" si="0"/>
        <v>83.333333333333343</v>
      </c>
    </row>
    <row r="40" spans="1:5" x14ac:dyDescent="0.25">
      <c r="A40" s="133">
        <v>34</v>
      </c>
      <c r="B40" s="134" t="s">
        <v>86</v>
      </c>
      <c r="C40" s="139" t="s">
        <v>87</v>
      </c>
      <c r="D40" s="136">
        <v>5</v>
      </c>
      <c r="E40" s="137">
        <f t="shared" si="0"/>
        <v>83.333333333333343</v>
      </c>
    </row>
    <row r="41" spans="1:5" x14ac:dyDescent="0.25">
      <c r="A41" s="133">
        <v>35</v>
      </c>
      <c r="B41" s="134" t="s">
        <v>88</v>
      </c>
      <c r="C41" s="139" t="s">
        <v>89</v>
      </c>
      <c r="D41" s="144">
        <v>5</v>
      </c>
      <c r="E41" s="137">
        <f t="shared" si="0"/>
        <v>83.333333333333343</v>
      </c>
    </row>
    <row r="42" spans="1:5" x14ac:dyDescent="0.25">
      <c r="A42" s="133">
        <v>36</v>
      </c>
      <c r="B42" s="134" t="s">
        <v>90</v>
      </c>
      <c r="C42" s="139" t="s">
        <v>91</v>
      </c>
      <c r="D42" s="144">
        <v>5</v>
      </c>
      <c r="E42" s="137">
        <f t="shared" si="0"/>
        <v>83.333333333333343</v>
      </c>
    </row>
    <row r="43" spans="1:5" x14ac:dyDescent="0.25">
      <c r="A43" s="133">
        <v>37</v>
      </c>
      <c r="B43" s="134" t="s">
        <v>92</v>
      </c>
      <c r="C43" s="139" t="s">
        <v>93</v>
      </c>
      <c r="D43" s="136">
        <v>6</v>
      </c>
      <c r="E43" s="137">
        <f t="shared" si="0"/>
        <v>100</v>
      </c>
    </row>
    <row r="44" spans="1:5" x14ac:dyDescent="0.25">
      <c r="A44" s="133">
        <v>38</v>
      </c>
      <c r="B44" s="134" t="s">
        <v>94</v>
      </c>
      <c r="C44" s="139" t="s">
        <v>95</v>
      </c>
      <c r="D44" s="144">
        <v>6</v>
      </c>
      <c r="E44" s="137">
        <f t="shared" si="0"/>
        <v>100</v>
      </c>
    </row>
    <row r="45" spans="1:5" x14ac:dyDescent="0.25">
      <c r="A45" s="133">
        <v>39</v>
      </c>
      <c r="B45" s="134" t="s">
        <v>96</v>
      </c>
      <c r="C45" s="139" t="s">
        <v>97</v>
      </c>
      <c r="D45" s="144">
        <v>6</v>
      </c>
      <c r="E45" s="137">
        <f t="shared" si="0"/>
        <v>100</v>
      </c>
    </row>
    <row r="46" spans="1:5" x14ac:dyDescent="0.25">
      <c r="A46" s="133">
        <v>40</v>
      </c>
      <c r="B46" s="134" t="s">
        <v>98</v>
      </c>
      <c r="C46" s="139" t="s">
        <v>99</v>
      </c>
      <c r="D46" s="144">
        <v>6</v>
      </c>
      <c r="E46" s="137">
        <f t="shared" si="0"/>
        <v>100</v>
      </c>
    </row>
    <row r="47" spans="1:5" ht="17.25" customHeight="1" x14ac:dyDescent="0.25">
      <c r="A47" s="133">
        <v>41</v>
      </c>
      <c r="B47" s="134" t="s">
        <v>100</v>
      </c>
      <c r="C47" s="139" t="s">
        <v>101</v>
      </c>
      <c r="D47" s="144">
        <v>6</v>
      </c>
      <c r="E47" s="137">
        <f t="shared" si="0"/>
        <v>100</v>
      </c>
    </row>
    <row r="48" spans="1:5" x14ac:dyDescent="0.25">
      <c r="A48" s="133">
        <v>42</v>
      </c>
      <c r="B48" s="134" t="s">
        <v>102</v>
      </c>
      <c r="C48" s="139" t="s">
        <v>103</v>
      </c>
      <c r="D48" s="144">
        <v>6</v>
      </c>
      <c r="E48" s="137">
        <f t="shared" si="0"/>
        <v>100</v>
      </c>
    </row>
    <row r="49" spans="1:5" x14ac:dyDescent="0.25">
      <c r="A49" s="133">
        <v>43</v>
      </c>
      <c r="B49" s="134" t="s">
        <v>104</v>
      </c>
      <c r="C49" s="139" t="s">
        <v>105</v>
      </c>
      <c r="D49" s="144">
        <v>3</v>
      </c>
      <c r="E49" s="137">
        <f t="shared" si="0"/>
        <v>50</v>
      </c>
    </row>
    <row r="50" spans="1:5" x14ac:dyDescent="0.25">
      <c r="A50" s="133">
        <v>44</v>
      </c>
      <c r="B50" s="134" t="s">
        <v>106</v>
      </c>
      <c r="C50" s="135" t="s">
        <v>107</v>
      </c>
      <c r="D50" s="144">
        <v>5</v>
      </c>
      <c r="E50" s="137">
        <f t="shared" si="0"/>
        <v>83.333333333333343</v>
      </c>
    </row>
    <row r="51" spans="1:5" x14ac:dyDescent="0.25">
      <c r="A51" s="133">
        <v>45</v>
      </c>
      <c r="B51" s="134" t="s">
        <v>108</v>
      </c>
      <c r="C51" s="139" t="s">
        <v>109</v>
      </c>
      <c r="D51" s="144">
        <v>5</v>
      </c>
      <c r="E51" s="137">
        <f t="shared" si="0"/>
        <v>83.333333333333343</v>
      </c>
    </row>
    <row r="52" spans="1:5" x14ac:dyDescent="0.25">
      <c r="A52" s="133">
        <v>46</v>
      </c>
      <c r="B52" s="134" t="s">
        <v>110</v>
      </c>
      <c r="C52" s="139" t="s">
        <v>111</v>
      </c>
      <c r="D52" s="144">
        <v>5</v>
      </c>
      <c r="E52" s="137">
        <f t="shared" si="0"/>
        <v>83.333333333333343</v>
      </c>
    </row>
    <row r="53" spans="1:5" ht="17.25" customHeight="1" x14ac:dyDescent="0.25">
      <c r="A53" s="133">
        <v>47</v>
      </c>
      <c r="B53" s="134" t="s">
        <v>112</v>
      </c>
      <c r="C53" s="139" t="s">
        <v>113</v>
      </c>
      <c r="D53" s="144">
        <v>3</v>
      </c>
      <c r="E53" s="137">
        <f t="shared" si="0"/>
        <v>50</v>
      </c>
    </row>
    <row r="54" spans="1:5" ht="15.75" customHeight="1" x14ac:dyDescent="0.25">
      <c r="A54" s="133">
        <v>48</v>
      </c>
      <c r="B54" s="134" t="s">
        <v>114</v>
      </c>
      <c r="C54" s="139" t="s">
        <v>115</v>
      </c>
      <c r="D54" s="144">
        <v>5</v>
      </c>
      <c r="E54" s="137">
        <f t="shared" si="0"/>
        <v>83.333333333333343</v>
      </c>
    </row>
    <row r="55" spans="1:5" x14ac:dyDescent="0.25">
      <c r="A55" s="133">
        <v>49</v>
      </c>
      <c r="B55" s="134" t="s">
        <v>116</v>
      </c>
      <c r="C55" s="139" t="s">
        <v>117</v>
      </c>
      <c r="D55" s="144">
        <v>6</v>
      </c>
      <c r="E55" s="137">
        <f t="shared" si="0"/>
        <v>100</v>
      </c>
    </row>
    <row r="56" spans="1:5" ht="17.25" customHeight="1" x14ac:dyDescent="0.25">
      <c r="A56" s="133">
        <v>50</v>
      </c>
      <c r="B56" s="134" t="s">
        <v>118</v>
      </c>
      <c r="C56" s="139" t="s">
        <v>119</v>
      </c>
      <c r="D56" s="144">
        <v>6</v>
      </c>
      <c r="E56" s="137">
        <f t="shared" si="0"/>
        <v>100</v>
      </c>
    </row>
    <row r="57" spans="1:5" x14ac:dyDescent="0.25">
      <c r="A57" s="133">
        <v>51</v>
      </c>
      <c r="B57" s="134" t="s">
        <v>120</v>
      </c>
      <c r="C57" s="139" t="s">
        <v>121</v>
      </c>
      <c r="D57" s="144">
        <v>6</v>
      </c>
      <c r="E57" s="137">
        <f t="shared" si="0"/>
        <v>100</v>
      </c>
    </row>
    <row r="58" spans="1:5" x14ac:dyDescent="0.25">
      <c r="A58" s="133">
        <v>52</v>
      </c>
      <c r="B58" s="134" t="s">
        <v>122</v>
      </c>
      <c r="C58" s="139" t="s">
        <v>123</v>
      </c>
      <c r="D58" s="144">
        <v>4</v>
      </c>
      <c r="E58" s="137">
        <f t="shared" si="0"/>
        <v>66.666666666666657</v>
      </c>
    </row>
    <row r="59" spans="1:5" x14ac:dyDescent="0.25">
      <c r="A59" s="133">
        <v>53</v>
      </c>
      <c r="B59" s="134" t="s">
        <v>124</v>
      </c>
      <c r="C59" s="139" t="s">
        <v>125</v>
      </c>
      <c r="D59" s="144">
        <v>6</v>
      </c>
      <c r="E59" s="137">
        <f t="shared" si="0"/>
        <v>100</v>
      </c>
    </row>
    <row r="60" spans="1:5" x14ac:dyDescent="0.25">
      <c r="A60" s="133">
        <v>54</v>
      </c>
      <c r="B60" s="134" t="s">
        <v>126</v>
      </c>
      <c r="C60" s="139" t="s">
        <v>127</v>
      </c>
      <c r="D60" s="144">
        <v>5</v>
      </c>
      <c r="E60" s="137">
        <f t="shared" si="0"/>
        <v>83.333333333333343</v>
      </c>
    </row>
    <row r="61" spans="1:5" x14ac:dyDescent="0.25">
      <c r="A61" s="133">
        <v>55</v>
      </c>
      <c r="B61" s="134" t="s">
        <v>128</v>
      </c>
      <c r="C61" s="139" t="s">
        <v>129</v>
      </c>
      <c r="D61" s="144">
        <v>4</v>
      </c>
      <c r="E61" s="137">
        <f t="shared" si="0"/>
        <v>66.666666666666657</v>
      </c>
    </row>
    <row r="62" spans="1:5" x14ac:dyDescent="0.25">
      <c r="A62" s="133">
        <v>56</v>
      </c>
      <c r="B62" s="134" t="s">
        <v>130</v>
      </c>
      <c r="C62" s="139" t="s">
        <v>131</v>
      </c>
      <c r="D62" s="144">
        <v>6</v>
      </c>
      <c r="E62" s="137">
        <f t="shared" si="0"/>
        <v>100</v>
      </c>
    </row>
    <row r="63" spans="1:5" x14ac:dyDescent="0.25">
      <c r="A63" s="133">
        <v>57</v>
      </c>
      <c r="B63" s="134" t="s">
        <v>132</v>
      </c>
      <c r="C63" s="139" t="s">
        <v>133</v>
      </c>
      <c r="D63" s="144">
        <v>5</v>
      </c>
      <c r="E63" s="137">
        <f t="shared" si="0"/>
        <v>83.333333333333343</v>
      </c>
    </row>
    <row r="64" spans="1:5" x14ac:dyDescent="0.25">
      <c r="A64" s="133">
        <v>58</v>
      </c>
      <c r="B64" s="134" t="s">
        <v>134</v>
      </c>
      <c r="C64" s="139" t="s">
        <v>135</v>
      </c>
      <c r="D64" s="144">
        <v>6</v>
      </c>
      <c r="E64" s="137">
        <f t="shared" si="0"/>
        <v>100</v>
      </c>
    </row>
    <row r="65" spans="1:5" x14ac:dyDescent="0.25">
      <c r="A65" s="133">
        <v>59</v>
      </c>
      <c r="B65" s="134" t="s">
        <v>136</v>
      </c>
      <c r="C65" s="135" t="s">
        <v>137</v>
      </c>
      <c r="D65" s="144">
        <v>6</v>
      </c>
      <c r="E65" s="137">
        <f t="shared" si="0"/>
        <v>100</v>
      </c>
    </row>
    <row r="66" spans="1:5" x14ac:dyDescent="0.25">
      <c r="A66" s="133">
        <v>60</v>
      </c>
      <c r="B66" s="134" t="s">
        <v>138</v>
      </c>
      <c r="C66" s="135" t="s">
        <v>139</v>
      </c>
      <c r="D66" s="144">
        <v>4</v>
      </c>
      <c r="E66" s="137">
        <f t="shared" si="0"/>
        <v>66.666666666666657</v>
      </c>
    </row>
    <row r="67" spans="1:5" x14ac:dyDescent="0.25">
      <c r="A67" s="133">
        <v>61</v>
      </c>
      <c r="B67" s="134" t="s">
        <v>140</v>
      </c>
      <c r="C67" s="135" t="s">
        <v>141</v>
      </c>
      <c r="D67" s="144">
        <v>6</v>
      </c>
      <c r="E67" s="137">
        <f t="shared" si="0"/>
        <v>100</v>
      </c>
    </row>
    <row r="68" spans="1:5" x14ac:dyDescent="0.25">
      <c r="A68" s="133">
        <v>62</v>
      </c>
      <c r="B68" s="134" t="s">
        <v>142</v>
      </c>
      <c r="C68" s="139" t="s">
        <v>143</v>
      </c>
      <c r="D68" s="144">
        <v>5</v>
      </c>
      <c r="E68" s="137">
        <f t="shared" si="0"/>
        <v>83.333333333333343</v>
      </c>
    </row>
    <row r="69" spans="1:5" x14ac:dyDescent="0.25">
      <c r="A69" s="133">
        <v>63</v>
      </c>
      <c r="B69" s="134" t="s">
        <v>144</v>
      </c>
      <c r="C69" s="145" t="s">
        <v>145</v>
      </c>
      <c r="D69" s="144">
        <v>5</v>
      </c>
      <c r="E69" s="137">
        <f t="shared" si="0"/>
        <v>83.333333333333343</v>
      </c>
    </row>
    <row r="70" spans="1:5" x14ac:dyDescent="0.25">
      <c r="A70" s="133">
        <v>64</v>
      </c>
      <c r="B70" s="134" t="s">
        <v>146</v>
      </c>
      <c r="C70" s="139" t="s">
        <v>147</v>
      </c>
      <c r="D70" s="144">
        <v>6</v>
      </c>
      <c r="E70" s="137">
        <f t="shared" si="0"/>
        <v>100</v>
      </c>
    </row>
    <row r="71" spans="1:5" x14ac:dyDescent="0.25">
      <c r="A71" s="133">
        <v>65</v>
      </c>
      <c r="B71" s="134" t="s">
        <v>148</v>
      </c>
      <c r="C71" s="139" t="s">
        <v>149</v>
      </c>
      <c r="D71" s="144">
        <v>6</v>
      </c>
      <c r="E71" s="137">
        <f t="shared" si="0"/>
        <v>100</v>
      </c>
    </row>
    <row r="72" spans="1:5" x14ac:dyDescent="0.25">
      <c r="A72" s="133">
        <v>66</v>
      </c>
      <c r="B72" s="134" t="s">
        <v>150</v>
      </c>
      <c r="C72" s="139" t="s">
        <v>151</v>
      </c>
      <c r="D72" s="144">
        <v>5</v>
      </c>
      <c r="E72" s="137">
        <f t="shared" ref="E72:E82" si="1">D72/6*100</f>
        <v>83.333333333333343</v>
      </c>
    </row>
    <row r="73" spans="1:5" x14ac:dyDescent="0.25">
      <c r="A73" s="133">
        <v>67</v>
      </c>
      <c r="B73" s="134" t="s">
        <v>152</v>
      </c>
      <c r="C73" s="139" t="s">
        <v>153</v>
      </c>
      <c r="D73" s="144">
        <v>5</v>
      </c>
      <c r="E73" s="137">
        <f t="shared" si="1"/>
        <v>83.333333333333343</v>
      </c>
    </row>
    <row r="74" spans="1:5" x14ac:dyDescent="0.25">
      <c r="A74" s="133">
        <v>68</v>
      </c>
      <c r="B74" s="134" t="s">
        <v>154</v>
      </c>
      <c r="C74" s="139" t="s">
        <v>155</v>
      </c>
      <c r="D74" s="144">
        <v>5</v>
      </c>
      <c r="E74" s="137">
        <f t="shared" si="1"/>
        <v>83.333333333333343</v>
      </c>
    </row>
    <row r="75" spans="1:5" x14ac:dyDescent="0.25">
      <c r="A75" s="133">
        <v>69</v>
      </c>
      <c r="B75" s="134" t="s">
        <v>156</v>
      </c>
      <c r="C75" s="139" t="s">
        <v>157</v>
      </c>
      <c r="D75" s="144">
        <v>6</v>
      </c>
      <c r="E75" s="137">
        <f t="shared" si="1"/>
        <v>100</v>
      </c>
    </row>
    <row r="76" spans="1:5" x14ac:dyDescent="0.25">
      <c r="A76" s="133">
        <v>70</v>
      </c>
      <c r="B76" s="134" t="s">
        <v>158</v>
      </c>
      <c r="C76" s="143" t="s">
        <v>159</v>
      </c>
      <c r="D76" s="144">
        <v>6</v>
      </c>
      <c r="E76" s="137">
        <f t="shared" si="1"/>
        <v>100</v>
      </c>
    </row>
    <row r="77" spans="1:5" x14ac:dyDescent="0.25">
      <c r="A77" s="133">
        <v>71</v>
      </c>
      <c r="B77" s="134" t="s">
        <v>160</v>
      </c>
      <c r="C77" s="139" t="s">
        <v>161</v>
      </c>
      <c r="D77" s="144">
        <v>5</v>
      </c>
      <c r="E77" s="137">
        <f t="shared" si="1"/>
        <v>83.333333333333343</v>
      </c>
    </row>
    <row r="78" spans="1:5" x14ac:dyDescent="0.25">
      <c r="A78" s="133">
        <v>72</v>
      </c>
      <c r="B78" s="134" t="s">
        <v>162</v>
      </c>
      <c r="C78" s="139" t="s">
        <v>163</v>
      </c>
      <c r="D78" s="144">
        <v>4</v>
      </c>
      <c r="E78" s="137">
        <f t="shared" si="1"/>
        <v>66.666666666666657</v>
      </c>
    </row>
    <row r="79" spans="1:5" x14ac:dyDescent="0.25">
      <c r="A79" s="133">
        <v>73</v>
      </c>
      <c r="B79" s="134" t="s">
        <v>164</v>
      </c>
      <c r="C79" s="135" t="s">
        <v>165</v>
      </c>
      <c r="D79" s="144">
        <v>6</v>
      </c>
      <c r="E79" s="137">
        <f t="shared" si="1"/>
        <v>100</v>
      </c>
    </row>
    <row r="80" spans="1:5" ht="18" customHeight="1" x14ac:dyDescent="0.25">
      <c r="A80" s="133">
        <v>74</v>
      </c>
      <c r="B80" s="134" t="s">
        <v>166</v>
      </c>
      <c r="C80" s="139" t="s">
        <v>167</v>
      </c>
      <c r="D80" s="144">
        <v>5</v>
      </c>
      <c r="E80" s="137">
        <f t="shared" si="1"/>
        <v>83.333333333333343</v>
      </c>
    </row>
    <row r="81" spans="1:5" x14ac:dyDescent="0.25">
      <c r="A81" s="133">
        <v>75</v>
      </c>
      <c r="B81" s="134" t="s">
        <v>168</v>
      </c>
      <c r="C81" s="145" t="s">
        <v>169</v>
      </c>
      <c r="D81" s="144">
        <v>5</v>
      </c>
      <c r="E81" s="137">
        <f t="shared" si="1"/>
        <v>83.333333333333343</v>
      </c>
    </row>
    <row r="82" spans="1:5" x14ac:dyDescent="0.25">
      <c r="A82" s="141">
        <v>76</v>
      </c>
      <c r="B82" s="142" t="s">
        <v>170</v>
      </c>
      <c r="C82" s="135" t="s">
        <v>171</v>
      </c>
      <c r="D82" s="144">
        <v>6</v>
      </c>
      <c r="E82" s="137">
        <f t="shared" si="1"/>
        <v>100</v>
      </c>
    </row>
    <row r="87" spans="1:5" x14ac:dyDescent="0.25">
      <c r="C87" s="146" t="s">
        <v>289</v>
      </c>
    </row>
    <row r="88" spans="1:5" x14ac:dyDescent="0.25">
      <c r="C88" s="146" t="s">
        <v>290</v>
      </c>
    </row>
  </sheetData>
  <mergeCells count="9"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J74" sqref="J74"/>
    </sheetView>
  </sheetViews>
  <sheetFormatPr defaultRowHeight="15" x14ac:dyDescent="0.25"/>
  <cols>
    <col min="1" max="1" width="6.5703125" style="112" customWidth="1"/>
    <col min="2" max="2" width="9.140625" style="112"/>
    <col min="3" max="3" width="26" style="112" customWidth="1"/>
    <col min="4" max="4" width="16.140625" style="147" customWidth="1"/>
    <col min="5" max="5" width="14.85546875" style="112" customWidth="1"/>
    <col min="6" max="16384" width="9.140625" style="112"/>
  </cols>
  <sheetData>
    <row r="1" spans="1:5" x14ac:dyDescent="0.25">
      <c r="A1" s="247" t="s">
        <v>283</v>
      </c>
      <c r="B1" s="248"/>
      <c r="C1" s="248"/>
      <c r="D1" s="248"/>
      <c r="E1" s="248"/>
    </row>
    <row r="2" spans="1:5" x14ac:dyDescent="0.25">
      <c r="A2" s="247" t="s">
        <v>284</v>
      </c>
      <c r="B2" s="248"/>
      <c r="C2" s="248"/>
      <c r="D2" s="248"/>
      <c r="E2" s="248"/>
    </row>
    <row r="3" spans="1:5" x14ac:dyDescent="0.25">
      <c r="A3" s="247" t="s">
        <v>291</v>
      </c>
      <c r="B3" s="248"/>
      <c r="C3" s="248"/>
      <c r="D3" s="248"/>
      <c r="E3" s="248"/>
    </row>
    <row r="4" spans="1:5" x14ac:dyDescent="0.25">
      <c r="A4" s="245" t="s">
        <v>286</v>
      </c>
      <c r="B4" s="245" t="s">
        <v>287</v>
      </c>
      <c r="C4" s="244" t="s">
        <v>214</v>
      </c>
      <c r="D4" s="249" t="s">
        <v>292</v>
      </c>
      <c r="E4" s="250" t="s">
        <v>62</v>
      </c>
    </row>
    <row r="5" spans="1:5" ht="15" customHeight="1" x14ac:dyDescent="0.25">
      <c r="A5" s="245"/>
      <c r="B5" s="245"/>
      <c r="C5" s="244"/>
      <c r="D5" s="249"/>
      <c r="E5" s="251"/>
    </row>
    <row r="6" spans="1:5" ht="8.25" customHeight="1" x14ac:dyDescent="0.25">
      <c r="A6" s="245"/>
      <c r="B6" s="245"/>
      <c r="C6" s="244"/>
      <c r="D6" s="249"/>
      <c r="E6" s="252"/>
    </row>
    <row r="7" spans="1:5" ht="15" customHeight="1" x14ac:dyDescent="0.25">
      <c r="A7" s="133">
        <v>1</v>
      </c>
      <c r="B7" s="134" t="s">
        <v>7</v>
      </c>
      <c r="C7" s="135" t="s">
        <v>8</v>
      </c>
      <c r="D7" s="100">
        <v>2</v>
      </c>
      <c r="E7" s="100">
        <f>D7/4*100</f>
        <v>50</v>
      </c>
    </row>
    <row r="8" spans="1:5" x14ac:dyDescent="0.25">
      <c r="A8" s="133">
        <v>2</v>
      </c>
      <c r="B8" s="134" t="s">
        <v>9</v>
      </c>
      <c r="C8" s="138" t="s">
        <v>0</v>
      </c>
      <c r="D8" s="100">
        <v>4</v>
      </c>
      <c r="E8" s="100">
        <f t="shared" ref="E8:E44" si="0">D8/4*100</f>
        <v>100</v>
      </c>
    </row>
    <row r="9" spans="1:5" x14ac:dyDescent="0.25">
      <c r="A9" s="133">
        <v>3</v>
      </c>
      <c r="B9" s="134" t="s">
        <v>10</v>
      </c>
      <c r="C9" s="135" t="s">
        <v>11</v>
      </c>
      <c r="D9" s="100">
        <v>4</v>
      </c>
      <c r="E9" s="100">
        <f t="shared" si="0"/>
        <v>100</v>
      </c>
    </row>
    <row r="10" spans="1:5" x14ac:dyDescent="0.25">
      <c r="A10" s="133">
        <v>4</v>
      </c>
      <c r="B10" s="134" t="s">
        <v>12</v>
      </c>
      <c r="C10" s="135" t="s">
        <v>13</v>
      </c>
      <c r="D10" s="100">
        <v>4</v>
      </c>
      <c r="E10" s="100">
        <f t="shared" si="0"/>
        <v>100</v>
      </c>
    </row>
    <row r="11" spans="1:5" x14ac:dyDescent="0.25">
      <c r="A11" s="133">
        <v>5</v>
      </c>
      <c r="B11" s="134" t="s">
        <v>14</v>
      </c>
      <c r="C11" s="135" t="s">
        <v>15</v>
      </c>
      <c r="D11" s="100">
        <v>4</v>
      </c>
      <c r="E11" s="100">
        <f t="shared" si="0"/>
        <v>100</v>
      </c>
    </row>
    <row r="12" spans="1:5" x14ac:dyDescent="0.25">
      <c r="A12" s="133">
        <v>6</v>
      </c>
      <c r="B12" s="134" t="s">
        <v>16</v>
      </c>
      <c r="C12" s="135" t="s">
        <v>17</v>
      </c>
      <c r="D12" s="100">
        <v>4</v>
      </c>
      <c r="E12" s="100">
        <f t="shared" si="0"/>
        <v>100</v>
      </c>
    </row>
    <row r="13" spans="1:5" ht="17.25" customHeight="1" x14ac:dyDescent="0.25">
      <c r="A13" s="133">
        <v>7</v>
      </c>
      <c r="B13" s="134" t="s">
        <v>18</v>
      </c>
      <c r="C13" s="135" t="s">
        <v>19</v>
      </c>
      <c r="D13" s="100">
        <v>4</v>
      </c>
      <c r="E13" s="100">
        <f t="shared" si="0"/>
        <v>100</v>
      </c>
    </row>
    <row r="14" spans="1:5" x14ac:dyDescent="0.25">
      <c r="A14" s="133">
        <v>8</v>
      </c>
      <c r="B14" s="134" t="s">
        <v>20</v>
      </c>
      <c r="C14" s="139" t="s">
        <v>21</v>
      </c>
      <c r="D14" s="100">
        <v>4</v>
      </c>
      <c r="E14" s="100">
        <f t="shared" si="0"/>
        <v>100</v>
      </c>
    </row>
    <row r="15" spans="1:5" x14ac:dyDescent="0.25">
      <c r="A15" s="133">
        <v>9</v>
      </c>
      <c r="B15" s="134" t="s">
        <v>22</v>
      </c>
      <c r="C15" s="140" t="s">
        <v>1</v>
      </c>
      <c r="D15" s="100">
        <v>4</v>
      </c>
      <c r="E15" s="100">
        <f t="shared" si="0"/>
        <v>100</v>
      </c>
    </row>
    <row r="16" spans="1:5" x14ac:dyDescent="0.25">
      <c r="A16" s="133">
        <v>10</v>
      </c>
      <c r="B16" s="134" t="s">
        <v>23</v>
      </c>
      <c r="C16" s="135" t="s">
        <v>24</v>
      </c>
      <c r="D16" s="100">
        <v>4</v>
      </c>
      <c r="E16" s="100">
        <f t="shared" si="0"/>
        <v>100</v>
      </c>
    </row>
    <row r="17" spans="1:5" x14ac:dyDescent="0.25">
      <c r="A17" s="133">
        <v>11</v>
      </c>
      <c r="B17" s="134" t="s">
        <v>25</v>
      </c>
      <c r="C17" s="135" t="s">
        <v>26</v>
      </c>
      <c r="D17" s="100">
        <v>4</v>
      </c>
      <c r="E17" s="100">
        <f t="shared" si="0"/>
        <v>100</v>
      </c>
    </row>
    <row r="18" spans="1:5" x14ac:dyDescent="0.25">
      <c r="A18" s="133">
        <v>12</v>
      </c>
      <c r="B18" s="134" t="s">
        <v>27</v>
      </c>
      <c r="C18" s="135" t="s">
        <v>28</v>
      </c>
      <c r="D18" s="100">
        <v>2</v>
      </c>
      <c r="E18" s="100">
        <f t="shared" si="0"/>
        <v>50</v>
      </c>
    </row>
    <row r="19" spans="1:5" x14ac:dyDescent="0.25">
      <c r="A19" s="133">
        <v>13</v>
      </c>
      <c r="B19" s="134" t="s">
        <v>29</v>
      </c>
      <c r="C19" s="139" t="s">
        <v>2</v>
      </c>
      <c r="D19" s="100">
        <v>4</v>
      </c>
      <c r="E19" s="100">
        <f t="shared" si="0"/>
        <v>100</v>
      </c>
    </row>
    <row r="20" spans="1:5" x14ac:dyDescent="0.25">
      <c r="A20" s="133">
        <v>14</v>
      </c>
      <c r="B20" s="134" t="s">
        <v>30</v>
      </c>
      <c r="C20" s="139" t="s">
        <v>31</v>
      </c>
      <c r="D20" s="100">
        <v>4</v>
      </c>
      <c r="E20" s="100">
        <f t="shared" si="0"/>
        <v>100</v>
      </c>
    </row>
    <row r="21" spans="1:5" x14ac:dyDescent="0.25">
      <c r="A21" s="133">
        <v>15</v>
      </c>
      <c r="B21" s="134" t="s">
        <v>32</v>
      </c>
      <c r="C21" s="139" t="s">
        <v>33</v>
      </c>
      <c r="D21" s="100">
        <v>4</v>
      </c>
      <c r="E21" s="100">
        <f t="shared" si="0"/>
        <v>100</v>
      </c>
    </row>
    <row r="22" spans="1:5" ht="13.5" customHeight="1" x14ac:dyDescent="0.25">
      <c r="A22" s="141">
        <v>16</v>
      </c>
      <c r="B22" s="142" t="s">
        <v>34</v>
      </c>
      <c r="C22" s="139" t="s">
        <v>3</v>
      </c>
      <c r="D22" s="100">
        <v>4</v>
      </c>
      <c r="E22" s="100">
        <f t="shared" si="0"/>
        <v>100</v>
      </c>
    </row>
    <row r="23" spans="1:5" x14ac:dyDescent="0.25">
      <c r="A23" s="133">
        <v>17</v>
      </c>
      <c r="B23" s="134" t="s">
        <v>35</v>
      </c>
      <c r="C23" s="135" t="s">
        <v>36</v>
      </c>
      <c r="D23" s="100">
        <v>4</v>
      </c>
      <c r="E23" s="100">
        <f t="shared" si="0"/>
        <v>100</v>
      </c>
    </row>
    <row r="24" spans="1:5" x14ac:dyDescent="0.25">
      <c r="A24" s="133">
        <v>18</v>
      </c>
      <c r="B24" s="134" t="s">
        <v>37</v>
      </c>
      <c r="C24" s="135" t="s">
        <v>38</v>
      </c>
      <c r="D24" s="100">
        <v>4</v>
      </c>
      <c r="E24" s="100">
        <f t="shared" si="0"/>
        <v>100</v>
      </c>
    </row>
    <row r="25" spans="1:5" x14ac:dyDescent="0.25">
      <c r="A25" s="133">
        <v>19</v>
      </c>
      <c r="B25" s="134" t="s">
        <v>39</v>
      </c>
      <c r="C25" s="135" t="s">
        <v>40</v>
      </c>
      <c r="D25" s="100">
        <v>4</v>
      </c>
      <c r="E25" s="100">
        <f t="shared" si="0"/>
        <v>100</v>
      </c>
    </row>
    <row r="26" spans="1:5" ht="16.5" customHeight="1" x14ac:dyDescent="0.25">
      <c r="A26" s="133">
        <v>20</v>
      </c>
      <c r="B26" s="134" t="s">
        <v>41</v>
      </c>
      <c r="C26" s="143" t="s">
        <v>4</v>
      </c>
      <c r="D26" s="100">
        <v>4</v>
      </c>
      <c r="E26" s="100">
        <f t="shared" si="0"/>
        <v>100</v>
      </c>
    </row>
    <row r="27" spans="1:5" x14ac:dyDescent="0.25">
      <c r="A27" s="133">
        <v>21</v>
      </c>
      <c r="B27" s="134" t="s">
        <v>42</v>
      </c>
      <c r="C27" s="139" t="s">
        <v>43</v>
      </c>
      <c r="D27" s="100">
        <v>2</v>
      </c>
      <c r="E27" s="100">
        <f t="shared" si="0"/>
        <v>50</v>
      </c>
    </row>
    <row r="28" spans="1:5" x14ac:dyDescent="0.25">
      <c r="A28" s="133">
        <v>22</v>
      </c>
      <c r="B28" s="134" t="s">
        <v>44</v>
      </c>
      <c r="C28" s="139" t="s">
        <v>45</v>
      </c>
      <c r="D28" s="100">
        <v>4</v>
      </c>
      <c r="E28" s="100">
        <f t="shared" si="0"/>
        <v>100</v>
      </c>
    </row>
    <row r="29" spans="1:5" ht="16.5" customHeight="1" x14ac:dyDescent="0.25">
      <c r="A29" s="133">
        <v>23</v>
      </c>
      <c r="B29" s="134" t="s">
        <v>46</v>
      </c>
      <c r="C29" s="139" t="s">
        <v>47</v>
      </c>
      <c r="D29" s="100">
        <v>4</v>
      </c>
      <c r="E29" s="100">
        <f t="shared" si="0"/>
        <v>100</v>
      </c>
    </row>
    <row r="30" spans="1:5" ht="15" customHeight="1" x14ac:dyDescent="0.25">
      <c r="A30" s="133">
        <v>24</v>
      </c>
      <c r="B30" s="134" t="s">
        <v>48</v>
      </c>
      <c r="C30" s="135" t="s">
        <v>49</v>
      </c>
      <c r="D30" s="100">
        <v>4</v>
      </c>
      <c r="E30" s="100">
        <f t="shared" si="0"/>
        <v>100</v>
      </c>
    </row>
    <row r="31" spans="1:5" x14ac:dyDescent="0.25">
      <c r="A31" s="133">
        <v>25</v>
      </c>
      <c r="B31" s="134" t="s">
        <v>258</v>
      </c>
      <c r="C31" s="135" t="s">
        <v>50</v>
      </c>
      <c r="D31" s="100">
        <v>4</v>
      </c>
      <c r="E31" s="100">
        <f t="shared" si="0"/>
        <v>100</v>
      </c>
    </row>
    <row r="32" spans="1:5" x14ac:dyDescent="0.25">
      <c r="A32" s="133">
        <v>26</v>
      </c>
      <c r="B32" s="134" t="s">
        <v>51</v>
      </c>
      <c r="C32" s="139" t="s">
        <v>52</v>
      </c>
      <c r="D32" s="100">
        <v>4</v>
      </c>
      <c r="E32" s="100">
        <f t="shared" si="0"/>
        <v>100</v>
      </c>
    </row>
    <row r="33" spans="1:5" x14ac:dyDescent="0.25">
      <c r="A33" s="133">
        <v>27</v>
      </c>
      <c r="B33" s="134" t="s">
        <v>168</v>
      </c>
      <c r="C33" s="135" t="s">
        <v>73</v>
      </c>
      <c r="D33" s="100">
        <v>4</v>
      </c>
      <c r="E33" s="100">
        <f t="shared" si="0"/>
        <v>100</v>
      </c>
    </row>
    <row r="34" spans="1:5" x14ac:dyDescent="0.25">
      <c r="A34" s="133">
        <v>28</v>
      </c>
      <c r="B34" s="134" t="s">
        <v>74</v>
      </c>
      <c r="C34" s="135" t="s">
        <v>75</v>
      </c>
      <c r="D34" s="100">
        <v>4</v>
      </c>
      <c r="E34" s="100">
        <f t="shared" si="0"/>
        <v>100</v>
      </c>
    </row>
    <row r="35" spans="1:5" x14ac:dyDescent="0.25">
      <c r="A35" s="133">
        <v>29</v>
      </c>
      <c r="B35" s="134" t="s">
        <v>76</v>
      </c>
      <c r="C35" s="135" t="s">
        <v>77</v>
      </c>
      <c r="D35" s="100">
        <v>4</v>
      </c>
      <c r="E35" s="100">
        <f t="shared" si="0"/>
        <v>100</v>
      </c>
    </row>
    <row r="36" spans="1:5" x14ac:dyDescent="0.25">
      <c r="A36" s="133">
        <v>30</v>
      </c>
      <c r="B36" s="134" t="s">
        <v>78</v>
      </c>
      <c r="C36" s="135" t="s">
        <v>79</v>
      </c>
      <c r="D36" s="100">
        <v>4</v>
      </c>
      <c r="E36" s="100">
        <f t="shared" si="0"/>
        <v>100</v>
      </c>
    </row>
    <row r="37" spans="1:5" x14ac:dyDescent="0.25">
      <c r="A37" s="133">
        <v>31</v>
      </c>
      <c r="B37" s="134" t="s">
        <v>80</v>
      </c>
      <c r="C37" s="139" t="s">
        <v>81</v>
      </c>
      <c r="D37" s="100">
        <v>4</v>
      </c>
      <c r="E37" s="100">
        <f t="shared" si="0"/>
        <v>100</v>
      </c>
    </row>
    <row r="38" spans="1:5" ht="16.5" customHeight="1" x14ac:dyDescent="0.25">
      <c r="A38" s="133">
        <v>32</v>
      </c>
      <c r="B38" s="134" t="s">
        <v>82</v>
      </c>
      <c r="C38" s="139" t="s">
        <v>83</v>
      </c>
      <c r="D38" s="100">
        <v>4</v>
      </c>
      <c r="E38" s="100">
        <f t="shared" si="0"/>
        <v>100</v>
      </c>
    </row>
    <row r="39" spans="1:5" x14ac:dyDescent="0.25">
      <c r="A39" s="133">
        <v>33</v>
      </c>
      <c r="B39" s="134" t="s">
        <v>84</v>
      </c>
      <c r="C39" s="138" t="s">
        <v>85</v>
      </c>
      <c r="D39" s="100">
        <v>2</v>
      </c>
      <c r="E39" s="100">
        <f t="shared" si="0"/>
        <v>50</v>
      </c>
    </row>
    <row r="40" spans="1:5" x14ac:dyDescent="0.25">
      <c r="A40" s="133">
        <v>34</v>
      </c>
      <c r="B40" s="134" t="s">
        <v>86</v>
      </c>
      <c r="C40" s="139" t="s">
        <v>87</v>
      </c>
      <c r="D40" s="100">
        <v>4</v>
      </c>
      <c r="E40" s="100">
        <f t="shared" si="0"/>
        <v>100</v>
      </c>
    </row>
    <row r="41" spans="1:5" x14ac:dyDescent="0.25">
      <c r="A41" s="133">
        <v>35</v>
      </c>
      <c r="B41" s="134" t="s">
        <v>88</v>
      </c>
      <c r="C41" s="139" t="s">
        <v>89</v>
      </c>
      <c r="D41" s="100">
        <v>4</v>
      </c>
      <c r="E41" s="100">
        <f t="shared" si="0"/>
        <v>100</v>
      </c>
    </row>
    <row r="42" spans="1:5" x14ac:dyDescent="0.25">
      <c r="A42" s="133">
        <v>36</v>
      </c>
      <c r="B42" s="134" t="s">
        <v>90</v>
      </c>
      <c r="C42" s="139" t="s">
        <v>91</v>
      </c>
      <c r="D42" s="100">
        <v>2</v>
      </c>
      <c r="E42" s="100">
        <f t="shared" si="0"/>
        <v>50</v>
      </c>
    </row>
    <row r="43" spans="1:5" x14ac:dyDescent="0.25">
      <c r="A43" s="133">
        <v>37</v>
      </c>
      <c r="B43" s="134" t="s">
        <v>92</v>
      </c>
      <c r="C43" s="139" t="s">
        <v>93</v>
      </c>
      <c r="D43" s="100">
        <v>4</v>
      </c>
      <c r="E43" s="100">
        <f t="shared" si="0"/>
        <v>100</v>
      </c>
    </row>
    <row r="44" spans="1:5" ht="16.5" customHeight="1" x14ac:dyDescent="0.25">
      <c r="A44" s="133">
        <v>38</v>
      </c>
      <c r="B44" s="134" t="s">
        <v>94</v>
      </c>
      <c r="C44" s="139" t="s">
        <v>95</v>
      </c>
      <c r="D44" s="100">
        <v>4</v>
      </c>
      <c r="E44" s="100">
        <f t="shared" si="0"/>
        <v>100</v>
      </c>
    </row>
    <row r="45" spans="1:5" customFormat="1" x14ac:dyDescent="0.25">
      <c r="A45" s="133">
        <v>39</v>
      </c>
      <c r="B45" s="134" t="s">
        <v>96</v>
      </c>
      <c r="C45" s="139" t="s">
        <v>97</v>
      </c>
      <c r="D45" s="148">
        <v>4</v>
      </c>
      <c r="E45" s="148">
        <f>D45/4*100</f>
        <v>100</v>
      </c>
    </row>
    <row r="46" spans="1:5" customFormat="1" x14ac:dyDescent="0.25">
      <c r="A46" s="133">
        <v>40</v>
      </c>
      <c r="B46" s="134" t="s">
        <v>98</v>
      </c>
      <c r="C46" s="139" t="s">
        <v>99</v>
      </c>
      <c r="D46" s="148">
        <v>4</v>
      </c>
      <c r="E46" s="148">
        <f t="shared" ref="E46:E82" si="1">D46/4*100</f>
        <v>100</v>
      </c>
    </row>
    <row r="47" spans="1:5" customFormat="1" ht="17.25" customHeight="1" x14ac:dyDescent="0.25">
      <c r="A47" s="149">
        <v>41</v>
      </c>
      <c r="B47" s="150" t="s">
        <v>100</v>
      </c>
      <c r="C47" s="151" t="s">
        <v>101</v>
      </c>
      <c r="D47" s="152">
        <v>4</v>
      </c>
      <c r="E47" s="148">
        <f t="shared" si="1"/>
        <v>100</v>
      </c>
    </row>
    <row r="48" spans="1:5" customFormat="1" x14ac:dyDescent="0.25">
      <c r="A48" s="153">
        <v>42</v>
      </c>
      <c r="B48" s="154" t="s">
        <v>102</v>
      </c>
      <c r="C48" s="151" t="s">
        <v>103</v>
      </c>
      <c r="D48" s="25">
        <v>2</v>
      </c>
      <c r="E48" s="148">
        <f t="shared" si="1"/>
        <v>50</v>
      </c>
    </row>
    <row r="49" spans="1:5" customFormat="1" x14ac:dyDescent="0.25">
      <c r="A49" s="153">
        <v>43</v>
      </c>
      <c r="B49" s="154" t="s">
        <v>104</v>
      </c>
      <c r="C49" s="151" t="s">
        <v>105</v>
      </c>
      <c r="D49" s="25">
        <v>4</v>
      </c>
      <c r="E49" s="148">
        <f t="shared" si="1"/>
        <v>100</v>
      </c>
    </row>
    <row r="50" spans="1:5" customFormat="1" x14ac:dyDescent="0.25">
      <c r="A50" s="153">
        <v>44</v>
      </c>
      <c r="B50" s="154" t="s">
        <v>106</v>
      </c>
      <c r="C50" s="155" t="s">
        <v>107</v>
      </c>
      <c r="D50" s="25">
        <v>4</v>
      </c>
      <c r="E50" s="148">
        <f t="shared" si="1"/>
        <v>100</v>
      </c>
    </row>
    <row r="51" spans="1:5" customFormat="1" x14ac:dyDescent="0.25">
      <c r="A51" s="153">
        <v>45</v>
      </c>
      <c r="B51" s="154" t="s">
        <v>108</v>
      </c>
      <c r="C51" s="151" t="s">
        <v>109</v>
      </c>
      <c r="D51" s="25">
        <v>4</v>
      </c>
      <c r="E51" s="148">
        <f t="shared" si="1"/>
        <v>100</v>
      </c>
    </row>
    <row r="52" spans="1:5" customFormat="1" x14ac:dyDescent="0.25">
      <c r="A52" s="153">
        <v>46</v>
      </c>
      <c r="B52" s="154" t="s">
        <v>110</v>
      </c>
      <c r="C52" s="151" t="s">
        <v>111</v>
      </c>
      <c r="D52" s="25">
        <v>4</v>
      </c>
      <c r="E52" s="148">
        <f t="shared" si="1"/>
        <v>100</v>
      </c>
    </row>
    <row r="53" spans="1:5" customFormat="1" x14ac:dyDescent="0.25">
      <c r="A53" s="153">
        <v>47</v>
      </c>
      <c r="B53" s="154" t="s">
        <v>112</v>
      </c>
      <c r="C53" s="151" t="s">
        <v>113</v>
      </c>
      <c r="D53" s="25">
        <v>4</v>
      </c>
      <c r="E53" s="148">
        <f t="shared" si="1"/>
        <v>100</v>
      </c>
    </row>
    <row r="54" spans="1:5" customFormat="1" x14ac:dyDescent="0.25">
      <c r="A54" s="153">
        <v>48</v>
      </c>
      <c r="B54" s="154" t="s">
        <v>114</v>
      </c>
      <c r="C54" s="151" t="s">
        <v>115</v>
      </c>
      <c r="D54" s="25">
        <v>2</v>
      </c>
      <c r="E54" s="148">
        <f t="shared" si="1"/>
        <v>50</v>
      </c>
    </row>
    <row r="55" spans="1:5" customFormat="1" x14ac:dyDescent="0.25">
      <c r="A55" s="153">
        <v>49</v>
      </c>
      <c r="B55" s="154" t="s">
        <v>116</v>
      </c>
      <c r="C55" s="151" t="s">
        <v>117</v>
      </c>
      <c r="D55" s="25">
        <v>4</v>
      </c>
      <c r="E55" s="148">
        <f t="shared" si="1"/>
        <v>100</v>
      </c>
    </row>
    <row r="56" spans="1:5" customFormat="1" ht="15" customHeight="1" x14ac:dyDescent="0.25">
      <c r="A56" s="153">
        <v>50</v>
      </c>
      <c r="B56" s="154" t="s">
        <v>118</v>
      </c>
      <c r="C56" s="151" t="s">
        <v>119</v>
      </c>
      <c r="D56" s="25">
        <v>2</v>
      </c>
      <c r="E56" s="148">
        <f t="shared" si="1"/>
        <v>50</v>
      </c>
    </row>
    <row r="57" spans="1:5" customFormat="1" x14ac:dyDescent="0.25">
      <c r="A57" s="153">
        <v>51</v>
      </c>
      <c r="B57" s="154" t="s">
        <v>120</v>
      </c>
      <c r="C57" s="151" t="s">
        <v>121</v>
      </c>
      <c r="D57" s="25">
        <v>4</v>
      </c>
      <c r="E57" s="148">
        <f t="shared" si="1"/>
        <v>100</v>
      </c>
    </row>
    <row r="58" spans="1:5" customFormat="1" x14ac:dyDescent="0.25">
      <c r="A58" s="153">
        <v>52</v>
      </c>
      <c r="B58" s="154" t="s">
        <v>122</v>
      </c>
      <c r="C58" s="151" t="s">
        <v>123</v>
      </c>
      <c r="D58" s="25">
        <v>2</v>
      </c>
      <c r="E58" s="148">
        <f t="shared" si="1"/>
        <v>50</v>
      </c>
    </row>
    <row r="59" spans="1:5" customFormat="1" x14ac:dyDescent="0.25">
      <c r="A59" s="153">
        <v>53</v>
      </c>
      <c r="B59" s="154" t="s">
        <v>124</v>
      </c>
      <c r="C59" s="151" t="s">
        <v>125</v>
      </c>
      <c r="D59" s="25">
        <v>2</v>
      </c>
      <c r="E59" s="148">
        <f t="shared" si="1"/>
        <v>50</v>
      </c>
    </row>
    <row r="60" spans="1:5" customFormat="1" x14ac:dyDescent="0.25">
      <c r="A60" s="153">
        <v>54</v>
      </c>
      <c r="B60" s="154" t="s">
        <v>126</v>
      </c>
      <c r="C60" s="151" t="s">
        <v>127</v>
      </c>
      <c r="D60" s="25">
        <v>2</v>
      </c>
      <c r="E60" s="148">
        <f t="shared" si="1"/>
        <v>50</v>
      </c>
    </row>
    <row r="61" spans="1:5" customFormat="1" x14ac:dyDescent="0.25">
      <c r="A61" s="153">
        <v>55</v>
      </c>
      <c r="B61" s="154" t="s">
        <v>128</v>
      </c>
      <c r="C61" s="151" t="s">
        <v>129</v>
      </c>
      <c r="D61" s="25">
        <v>4</v>
      </c>
      <c r="E61" s="148">
        <f t="shared" si="1"/>
        <v>100</v>
      </c>
    </row>
    <row r="62" spans="1:5" customFormat="1" x14ac:dyDescent="0.25">
      <c r="A62" s="153">
        <v>56</v>
      </c>
      <c r="B62" s="154" t="s">
        <v>130</v>
      </c>
      <c r="C62" s="151" t="s">
        <v>131</v>
      </c>
      <c r="D62" s="25">
        <v>4</v>
      </c>
      <c r="E62" s="148">
        <f t="shared" si="1"/>
        <v>100</v>
      </c>
    </row>
    <row r="63" spans="1:5" customFormat="1" x14ac:dyDescent="0.25">
      <c r="A63" s="153">
        <v>57</v>
      </c>
      <c r="B63" s="154" t="s">
        <v>132</v>
      </c>
      <c r="C63" s="151" t="s">
        <v>133</v>
      </c>
      <c r="D63" s="25">
        <v>4</v>
      </c>
      <c r="E63" s="148">
        <f t="shared" si="1"/>
        <v>100</v>
      </c>
    </row>
    <row r="64" spans="1:5" customFormat="1" x14ac:dyDescent="0.25">
      <c r="A64" s="153">
        <v>58</v>
      </c>
      <c r="B64" s="154" t="s">
        <v>134</v>
      </c>
      <c r="C64" s="151" t="s">
        <v>135</v>
      </c>
      <c r="D64" s="25">
        <v>4</v>
      </c>
      <c r="E64" s="148">
        <f t="shared" si="1"/>
        <v>100</v>
      </c>
    </row>
    <row r="65" spans="1:5" customFormat="1" x14ac:dyDescent="0.25">
      <c r="A65" s="153">
        <v>59</v>
      </c>
      <c r="B65" s="154" t="s">
        <v>136</v>
      </c>
      <c r="C65" s="155" t="s">
        <v>137</v>
      </c>
      <c r="D65" s="25">
        <v>4</v>
      </c>
      <c r="E65" s="148">
        <f t="shared" si="1"/>
        <v>100</v>
      </c>
    </row>
    <row r="66" spans="1:5" customFormat="1" x14ac:dyDescent="0.25">
      <c r="A66" s="153">
        <v>60</v>
      </c>
      <c r="B66" s="154" t="s">
        <v>138</v>
      </c>
      <c r="C66" s="155" t="s">
        <v>139</v>
      </c>
      <c r="D66" s="25">
        <v>4</v>
      </c>
      <c r="E66" s="148">
        <f t="shared" si="1"/>
        <v>100</v>
      </c>
    </row>
    <row r="67" spans="1:5" customFormat="1" x14ac:dyDescent="0.25">
      <c r="A67" s="153">
        <v>61</v>
      </c>
      <c r="B67" s="154" t="s">
        <v>140</v>
      </c>
      <c r="C67" s="155" t="s">
        <v>141</v>
      </c>
      <c r="D67" s="25">
        <v>2</v>
      </c>
      <c r="E67" s="148">
        <f t="shared" si="1"/>
        <v>50</v>
      </c>
    </row>
    <row r="68" spans="1:5" customFormat="1" x14ac:dyDescent="0.25">
      <c r="A68" s="153">
        <v>62</v>
      </c>
      <c r="B68" s="154" t="s">
        <v>142</v>
      </c>
      <c r="C68" s="151" t="s">
        <v>143</v>
      </c>
      <c r="D68" s="25">
        <v>2</v>
      </c>
      <c r="E68" s="148">
        <f t="shared" si="1"/>
        <v>50</v>
      </c>
    </row>
    <row r="69" spans="1:5" customFormat="1" x14ac:dyDescent="0.25">
      <c r="A69" s="153">
        <v>63</v>
      </c>
      <c r="B69" s="154" t="s">
        <v>144</v>
      </c>
      <c r="C69" s="156" t="s">
        <v>145</v>
      </c>
      <c r="D69" s="25">
        <v>4</v>
      </c>
      <c r="E69" s="148">
        <f t="shared" si="1"/>
        <v>100</v>
      </c>
    </row>
    <row r="70" spans="1:5" customFormat="1" x14ac:dyDescent="0.25">
      <c r="A70" s="153">
        <v>64</v>
      </c>
      <c r="B70" s="154" t="s">
        <v>146</v>
      </c>
      <c r="C70" s="151" t="s">
        <v>147</v>
      </c>
      <c r="D70" s="25">
        <v>4</v>
      </c>
      <c r="E70" s="148">
        <f t="shared" si="1"/>
        <v>100</v>
      </c>
    </row>
    <row r="71" spans="1:5" customFormat="1" x14ac:dyDescent="0.25">
      <c r="A71" s="153">
        <v>65</v>
      </c>
      <c r="B71" s="154" t="s">
        <v>148</v>
      </c>
      <c r="C71" s="151" t="s">
        <v>149</v>
      </c>
      <c r="D71" s="25">
        <v>2</v>
      </c>
      <c r="E71" s="148">
        <f t="shared" si="1"/>
        <v>50</v>
      </c>
    </row>
    <row r="72" spans="1:5" customFormat="1" x14ac:dyDescent="0.25">
      <c r="A72" s="153">
        <v>66</v>
      </c>
      <c r="B72" s="154" t="s">
        <v>150</v>
      </c>
      <c r="C72" s="151" t="s">
        <v>151</v>
      </c>
      <c r="D72" s="25">
        <v>4</v>
      </c>
      <c r="E72" s="148">
        <f t="shared" si="1"/>
        <v>100</v>
      </c>
    </row>
    <row r="73" spans="1:5" customFormat="1" x14ac:dyDescent="0.25">
      <c r="A73" s="153">
        <v>67</v>
      </c>
      <c r="B73" s="154" t="s">
        <v>152</v>
      </c>
      <c r="C73" s="151" t="s">
        <v>153</v>
      </c>
      <c r="D73" s="25">
        <v>2</v>
      </c>
      <c r="E73" s="148">
        <f t="shared" si="1"/>
        <v>50</v>
      </c>
    </row>
    <row r="74" spans="1:5" customFormat="1" x14ac:dyDescent="0.25">
      <c r="A74" s="153">
        <v>68</v>
      </c>
      <c r="B74" s="154" t="s">
        <v>154</v>
      </c>
      <c r="C74" s="151" t="s">
        <v>155</v>
      </c>
      <c r="D74" s="25">
        <v>2</v>
      </c>
      <c r="E74" s="148">
        <f t="shared" si="1"/>
        <v>50</v>
      </c>
    </row>
    <row r="75" spans="1:5" customFormat="1" x14ac:dyDescent="0.25">
      <c r="A75" s="153">
        <v>69</v>
      </c>
      <c r="B75" s="154" t="s">
        <v>156</v>
      </c>
      <c r="C75" s="151" t="s">
        <v>157</v>
      </c>
      <c r="D75" s="25">
        <v>4</v>
      </c>
      <c r="E75" s="148">
        <f t="shared" si="1"/>
        <v>100</v>
      </c>
    </row>
    <row r="76" spans="1:5" customFormat="1" x14ac:dyDescent="0.25">
      <c r="A76" s="153">
        <v>70</v>
      </c>
      <c r="B76" s="154" t="s">
        <v>158</v>
      </c>
      <c r="C76" s="155" t="s">
        <v>159</v>
      </c>
      <c r="D76" s="25">
        <v>2</v>
      </c>
      <c r="E76" s="148">
        <f t="shared" si="1"/>
        <v>50</v>
      </c>
    </row>
    <row r="77" spans="1:5" customFormat="1" x14ac:dyDescent="0.25">
      <c r="A77" s="153">
        <v>71</v>
      </c>
      <c r="B77" s="154" t="s">
        <v>160</v>
      </c>
      <c r="C77" s="151" t="s">
        <v>161</v>
      </c>
      <c r="D77" s="25">
        <v>4</v>
      </c>
      <c r="E77" s="148">
        <f t="shared" si="1"/>
        <v>100</v>
      </c>
    </row>
    <row r="78" spans="1:5" customFormat="1" x14ac:dyDescent="0.25">
      <c r="A78" s="153">
        <v>72</v>
      </c>
      <c r="B78" s="154" t="s">
        <v>162</v>
      </c>
      <c r="C78" s="151" t="s">
        <v>163</v>
      </c>
      <c r="D78" s="25">
        <v>4</v>
      </c>
      <c r="E78" s="148">
        <f t="shared" si="1"/>
        <v>100</v>
      </c>
    </row>
    <row r="79" spans="1:5" customFormat="1" x14ac:dyDescent="0.25">
      <c r="A79" s="153">
        <v>73</v>
      </c>
      <c r="B79" s="154" t="s">
        <v>164</v>
      </c>
      <c r="C79" s="155" t="s">
        <v>165</v>
      </c>
      <c r="D79" s="25">
        <v>4</v>
      </c>
      <c r="E79" s="148">
        <f t="shared" si="1"/>
        <v>100</v>
      </c>
    </row>
    <row r="80" spans="1:5" customFormat="1" ht="15.75" customHeight="1" x14ac:dyDescent="0.25">
      <c r="A80" s="153">
        <v>74</v>
      </c>
      <c r="B80" s="154" t="s">
        <v>166</v>
      </c>
      <c r="C80" s="151" t="s">
        <v>167</v>
      </c>
      <c r="D80" s="25">
        <v>2</v>
      </c>
      <c r="E80" s="148">
        <f t="shared" si="1"/>
        <v>50</v>
      </c>
    </row>
    <row r="81" spans="1:5" customFormat="1" x14ac:dyDescent="0.25">
      <c r="A81" s="153">
        <v>75</v>
      </c>
      <c r="B81" s="154" t="s">
        <v>168</v>
      </c>
      <c r="C81" s="156" t="s">
        <v>169</v>
      </c>
      <c r="D81" s="25">
        <v>4</v>
      </c>
      <c r="E81" s="148">
        <f t="shared" si="1"/>
        <v>100</v>
      </c>
    </row>
    <row r="82" spans="1:5" customFormat="1" x14ac:dyDescent="0.25">
      <c r="A82" s="149">
        <v>76</v>
      </c>
      <c r="B82" s="150" t="s">
        <v>170</v>
      </c>
      <c r="C82" s="155" t="s">
        <v>171</v>
      </c>
      <c r="D82" s="25">
        <v>4</v>
      </c>
      <c r="E82" s="148">
        <f t="shared" si="1"/>
        <v>100</v>
      </c>
    </row>
  </sheetData>
  <mergeCells count="8">
    <mergeCell ref="A1:E1"/>
    <mergeCell ref="A2:E2"/>
    <mergeCell ref="A3:E3"/>
    <mergeCell ref="A4:A6"/>
    <mergeCell ref="B4:B6"/>
    <mergeCell ref="C4:C6"/>
    <mergeCell ref="D4:D6"/>
    <mergeCell ref="E4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M13" sqref="M13"/>
    </sheetView>
  </sheetViews>
  <sheetFormatPr defaultRowHeight="15" x14ac:dyDescent="0.25"/>
  <cols>
    <col min="1" max="1" width="5.28515625" customWidth="1"/>
    <col min="2" max="2" width="7" customWidth="1"/>
    <col min="3" max="3" width="29.28515625" customWidth="1"/>
    <col min="4" max="4" width="10" customWidth="1"/>
    <col min="5" max="5" width="10.85546875" customWidth="1"/>
    <col min="6" max="6" width="9.5703125" customWidth="1"/>
    <col min="7" max="7" width="9.42578125" customWidth="1"/>
  </cols>
  <sheetData>
    <row r="1" spans="1:7" ht="21" x14ac:dyDescent="0.25">
      <c r="A1" s="159" t="s">
        <v>56</v>
      </c>
      <c r="B1" s="159"/>
      <c r="C1" s="159"/>
      <c r="D1" s="159"/>
      <c r="E1" s="159"/>
      <c r="F1" s="159"/>
      <c r="G1" s="159"/>
    </row>
    <row r="2" spans="1:7" ht="19.5" customHeight="1" x14ac:dyDescent="0.25">
      <c r="A2" s="180" t="s">
        <v>65</v>
      </c>
      <c r="B2" s="180"/>
      <c r="C2" s="180"/>
      <c r="D2" s="180"/>
      <c r="E2" s="180"/>
      <c r="F2" s="180"/>
      <c r="G2" s="180"/>
    </row>
    <row r="3" spans="1:7" ht="20.25" customHeight="1" x14ac:dyDescent="0.25">
      <c r="A3" s="181" t="s">
        <v>66</v>
      </c>
      <c r="B3" s="181"/>
      <c r="C3" s="181"/>
      <c r="D3" s="181"/>
      <c r="E3" s="181"/>
      <c r="F3" s="181"/>
      <c r="G3" s="181"/>
    </row>
    <row r="4" spans="1:7" ht="17.25" customHeight="1" thickBot="1" x14ac:dyDescent="0.3">
      <c r="A4" s="182" t="s">
        <v>67</v>
      </c>
      <c r="B4" s="182"/>
      <c r="C4" s="182"/>
      <c r="D4" s="182"/>
      <c r="E4" s="182"/>
      <c r="F4" s="182"/>
      <c r="G4" s="182"/>
    </row>
    <row r="5" spans="1:7" ht="15" customHeight="1" x14ac:dyDescent="0.25">
      <c r="A5" s="183" t="s">
        <v>55</v>
      </c>
      <c r="B5" s="184"/>
      <c r="C5" s="184"/>
      <c r="D5" s="185" t="s">
        <v>68</v>
      </c>
      <c r="E5" s="185"/>
      <c r="F5" s="186" t="s">
        <v>69</v>
      </c>
      <c r="G5" s="188" t="s">
        <v>62</v>
      </c>
    </row>
    <row r="6" spans="1:7" ht="27" customHeight="1" x14ac:dyDescent="0.25">
      <c r="A6" s="20" t="s">
        <v>5</v>
      </c>
      <c r="B6" s="21" t="s">
        <v>54</v>
      </c>
      <c r="C6" s="22" t="s">
        <v>6</v>
      </c>
      <c r="D6" s="23">
        <v>43319</v>
      </c>
      <c r="E6" s="24">
        <v>43326</v>
      </c>
      <c r="F6" s="187"/>
      <c r="G6" s="189"/>
    </row>
    <row r="7" spans="1:7" ht="19.5" customHeight="1" x14ac:dyDescent="0.25">
      <c r="A7" s="4">
        <v>1</v>
      </c>
      <c r="B7" s="15" t="s">
        <v>7</v>
      </c>
      <c r="C7" s="6" t="s">
        <v>8</v>
      </c>
      <c r="D7" s="25" t="s">
        <v>70</v>
      </c>
      <c r="E7" s="25" t="s">
        <v>70</v>
      </c>
      <c r="F7" s="25">
        <v>2</v>
      </c>
      <c r="G7" s="26">
        <f>F7*100/2</f>
        <v>100</v>
      </c>
    </row>
    <row r="8" spans="1:7" ht="19.5" customHeight="1" x14ac:dyDescent="0.25">
      <c r="A8" s="4">
        <v>2</v>
      </c>
      <c r="B8" s="5" t="s">
        <v>9</v>
      </c>
      <c r="C8" s="8" t="s">
        <v>0</v>
      </c>
      <c r="D8" s="25" t="s">
        <v>70</v>
      </c>
      <c r="E8" s="25" t="s">
        <v>70</v>
      </c>
      <c r="F8" s="25">
        <v>2</v>
      </c>
      <c r="G8" s="26">
        <f t="shared" ref="G8:G71" si="0">F8*100/2</f>
        <v>100</v>
      </c>
    </row>
    <row r="9" spans="1:7" ht="19.5" customHeight="1" x14ac:dyDescent="0.25">
      <c r="A9" s="4">
        <v>3</v>
      </c>
      <c r="B9" s="5" t="s">
        <v>10</v>
      </c>
      <c r="C9" s="6" t="s">
        <v>11</v>
      </c>
      <c r="D9" s="25" t="s">
        <v>70</v>
      </c>
      <c r="E9" s="25" t="s">
        <v>70</v>
      </c>
      <c r="F9" s="25">
        <v>2</v>
      </c>
      <c r="G9" s="26">
        <f t="shared" si="0"/>
        <v>100</v>
      </c>
    </row>
    <row r="10" spans="1:7" ht="19.5" customHeight="1" x14ac:dyDescent="0.25">
      <c r="A10" s="4">
        <v>4</v>
      </c>
      <c r="B10" s="5" t="s">
        <v>12</v>
      </c>
      <c r="C10" s="6" t="s">
        <v>13</v>
      </c>
      <c r="D10" s="25" t="s">
        <v>71</v>
      </c>
      <c r="E10" s="25" t="s">
        <v>70</v>
      </c>
      <c r="F10" s="25">
        <v>1</v>
      </c>
      <c r="G10" s="26">
        <f t="shared" si="0"/>
        <v>50</v>
      </c>
    </row>
    <row r="11" spans="1:7" ht="19.5" customHeight="1" x14ac:dyDescent="0.25">
      <c r="A11" s="4">
        <v>5</v>
      </c>
      <c r="B11" s="5" t="s">
        <v>14</v>
      </c>
      <c r="C11" s="6" t="s">
        <v>15</v>
      </c>
      <c r="D11" s="25" t="s">
        <v>70</v>
      </c>
      <c r="E11" s="25" t="s">
        <v>70</v>
      </c>
      <c r="F11" s="25">
        <v>2</v>
      </c>
      <c r="G11" s="26">
        <f t="shared" si="0"/>
        <v>100</v>
      </c>
    </row>
    <row r="12" spans="1:7" ht="19.5" customHeight="1" x14ac:dyDescent="0.25">
      <c r="A12" s="4">
        <v>6</v>
      </c>
      <c r="B12" s="5" t="s">
        <v>16</v>
      </c>
      <c r="C12" s="6" t="s">
        <v>17</v>
      </c>
      <c r="D12" s="25" t="s">
        <v>70</v>
      </c>
      <c r="E12" s="25" t="s">
        <v>70</v>
      </c>
      <c r="F12" s="25">
        <v>2</v>
      </c>
      <c r="G12" s="26">
        <f t="shared" si="0"/>
        <v>100</v>
      </c>
    </row>
    <row r="13" spans="1:7" ht="19.5" customHeight="1" x14ac:dyDescent="0.25">
      <c r="A13" s="4">
        <v>7</v>
      </c>
      <c r="B13" s="5" t="s">
        <v>18</v>
      </c>
      <c r="C13" s="6" t="s">
        <v>19</v>
      </c>
      <c r="D13" s="25" t="s">
        <v>70</v>
      </c>
      <c r="E13" s="25" t="s">
        <v>70</v>
      </c>
      <c r="F13" s="25">
        <v>2</v>
      </c>
      <c r="G13" s="26">
        <f t="shared" si="0"/>
        <v>100</v>
      </c>
    </row>
    <row r="14" spans="1:7" ht="19.5" customHeight="1" x14ac:dyDescent="0.25">
      <c r="A14" s="4">
        <v>8</v>
      </c>
      <c r="B14" s="5" t="s">
        <v>20</v>
      </c>
      <c r="C14" s="7" t="s">
        <v>21</v>
      </c>
      <c r="D14" s="25" t="s">
        <v>70</v>
      </c>
      <c r="E14" s="25" t="s">
        <v>70</v>
      </c>
      <c r="F14" s="25">
        <v>2</v>
      </c>
      <c r="G14" s="26">
        <f t="shared" si="0"/>
        <v>100</v>
      </c>
    </row>
    <row r="15" spans="1:7" ht="19.5" customHeight="1" x14ac:dyDescent="0.25">
      <c r="A15" s="4">
        <v>9</v>
      </c>
      <c r="B15" s="5" t="s">
        <v>22</v>
      </c>
      <c r="C15" s="17" t="s">
        <v>1</v>
      </c>
      <c r="D15" s="25" t="s">
        <v>70</v>
      </c>
      <c r="E15" s="25" t="s">
        <v>70</v>
      </c>
      <c r="F15" s="25">
        <v>2</v>
      </c>
      <c r="G15" s="26">
        <f t="shared" si="0"/>
        <v>100</v>
      </c>
    </row>
    <row r="16" spans="1:7" ht="19.5" customHeight="1" x14ac:dyDescent="0.25">
      <c r="A16" s="4">
        <v>10</v>
      </c>
      <c r="B16" s="5" t="s">
        <v>23</v>
      </c>
      <c r="C16" s="6" t="s">
        <v>24</v>
      </c>
      <c r="D16" s="25" t="s">
        <v>70</v>
      </c>
      <c r="E16" s="25" t="s">
        <v>70</v>
      </c>
      <c r="F16" s="25">
        <v>2</v>
      </c>
      <c r="G16" s="26">
        <f t="shared" si="0"/>
        <v>100</v>
      </c>
    </row>
    <row r="17" spans="1:7" ht="19.5" customHeight="1" x14ac:dyDescent="0.25">
      <c r="A17" s="4">
        <v>11</v>
      </c>
      <c r="B17" s="5" t="s">
        <v>25</v>
      </c>
      <c r="C17" s="6" t="s">
        <v>26</v>
      </c>
      <c r="D17" s="25" t="s">
        <v>70</v>
      </c>
      <c r="E17" s="25" t="s">
        <v>70</v>
      </c>
      <c r="F17" s="25">
        <v>2</v>
      </c>
      <c r="G17" s="26">
        <f t="shared" si="0"/>
        <v>100</v>
      </c>
    </row>
    <row r="18" spans="1:7" ht="19.5" customHeight="1" x14ac:dyDescent="0.25">
      <c r="A18" s="4">
        <v>12</v>
      </c>
      <c r="B18" s="5" t="s">
        <v>27</v>
      </c>
      <c r="C18" s="6" t="s">
        <v>28</v>
      </c>
      <c r="D18" s="25" t="s">
        <v>70</v>
      </c>
      <c r="E18" s="25" t="s">
        <v>70</v>
      </c>
      <c r="F18" s="25">
        <v>2</v>
      </c>
      <c r="G18" s="26">
        <f t="shared" si="0"/>
        <v>100</v>
      </c>
    </row>
    <row r="19" spans="1:7" ht="19.5" customHeight="1" x14ac:dyDescent="0.25">
      <c r="A19" s="4">
        <v>13</v>
      </c>
      <c r="B19" s="5" t="s">
        <v>29</v>
      </c>
      <c r="C19" s="7" t="s">
        <v>2</v>
      </c>
      <c r="D19" s="25" t="s">
        <v>70</v>
      </c>
      <c r="E19" s="25" t="s">
        <v>70</v>
      </c>
      <c r="F19" s="25">
        <v>2</v>
      </c>
      <c r="G19" s="26">
        <f t="shared" si="0"/>
        <v>100</v>
      </c>
    </row>
    <row r="20" spans="1:7" ht="19.5" customHeight="1" x14ac:dyDescent="0.25">
      <c r="A20" s="4">
        <v>14</v>
      </c>
      <c r="B20" s="5" t="s">
        <v>30</v>
      </c>
      <c r="C20" s="7" t="s">
        <v>31</v>
      </c>
      <c r="D20" s="25" t="s">
        <v>70</v>
      </c>
      <c r="E20" s="25" t="s">
        <v>70</v>
      </c>
      <c r="F20" s="25">
        <v>2</v>
      </c>
      <c r="G20" s="26">
        <f t="shared" si="0"/>
        <v>100</v>
      </c>
    </row>
    <row r="21" spans="1:7" ht="19.5" customHeight="1" x14ac:dyDescent="0.25">
      <c r="A21" s="4">
        <v>15</v>
      </c>
      <c r="B21" s="5" t="s">
        <v>32</v>
      </c>
      <c r="C21" s="7" t="s">
        <v>33</v>
      </c>
      <c r="D21" s="25" t="s">
        <v>70</v>
      </c>
      <c r="E21" s="25" t="s">
        <v>71</v>
      </c>
      <c r="F21" s="25">
        <v>1</v>
      </c>
      <c r="G21" s="26">
        <f t="shared" si="0"/>
        <v>50</v>
      </c>
    </row>
    <row r="22" spans="1:7" ht="19.5" customHeight="1" x14ac:dyDescent="0.25">
      <c r="A22" s="4">
        <v>16</v>
      </c>
      <c r="B22" s="5" t="s">
        <v>34</v>
      </c>
      <c r="C22" s="7" t="s">
        <v>3</v>
      </c>
      <c r="D22" s="25" t="s">
        <v>70</v>
      </c>
      <c r="E22" s="25" t="s">
        <v>70</v>
      </c>
      <c r="F22" s="25">
        <v>2</v>
      </c>
      <c r="G22" s="26">
        <f t="shared" si="0"/>
        <v>100</v>
      </c>
    </row>
    <row r="23" spans="1:7" ht="19.5" customHeight="1" x14ac:dyDescent="0.25">
      <c r="A23" s="4">
        <v>17</v>
      </c>
      <c r="B23" s="5" t="s">
        <v>35</v>
      </c>
      <c r="C23" s="6" t="s">
        <v>36</v>
      </c>
      <c r="D23" s="25" t="s">
        <v>70</v>
      </c>
      <c r="E23" s="25" t="s">
        <v>70</v>
      </c>
      <c r="F23" s="25">
        <v>2</v>
      </c>
      <c r="G23" s="26">
        <f t="shared" si="0"/>
        <v>100</v>
      </c>
    </row>
    <row r="24" spans="1:7" ht="19.5" customHeight="1" x14ac:dyDescent="0.25">
      <c r="A24" s="4">
        <v>18</v>
      </c>
      <c r="B24" s="5" t="s">
        <v>37</v>
      </c>
      <c r="C24" s="6" t="s">
        <v>38</v>
      </c>
      <c r="D24" s="25" t="s">
        <v>70</v>
      </c>
      <c r="E24" s="25" t="s">
        <v>70</v>
      </c>
      <c r="F24" s="25">
        <v>2</v>
      </c>
      <c r="G24" s="26">
        <f t="shared" si="0"/>
        <v>100</v>
      </c>
    </row>
    <row r="25" spans="1:7" ht="19.5" customHeight="1" x14ac:dyDescent="0.25">
      <c r="A25" s="4">
        <v>19</v>
      </c>
      <c r="B25" s="5" t="s">
        <v>39</v>
      </c>
      <c r="C25" s="6" t="s">
        <v>40</v>
      </c>
      <c r="D25" s="25" t="s">
        <v>70</v>
      </c>
      <c r="E25" s="25" t="s">
        <v>70</v>
      </c>
      <c r="F25" s="25">
        <v>2</v>
      </c>
      <c r="G25" s="26">
        <f t="shared" si="0"/>
        <v>100</v>
      </c>
    </row>
    <row r="26" spans="1:7" ht="19.5" customHeight="1" x14ac:dyDescent="0.25">
      <c r="A26" s="4">
        <v>20</v>
      </c>
      <c r="B26" s="5" t="s">
        <v>41</v>
      </c>
      <c r="C26" s="12" t="s">
        <v>4</v>
      </c>
      <c r="D26" s="25" t="s">
        <v>70</v>
      </c>
      <c r="E26" s="25" t="s">
        <v>70</v>
      </c>
      <c r="F26" s="25">
        <v>2</v>
      </c>
      <c r="G26" s="26">
        <f t="shared" si="0"/>
        <v>100</v>
      </c>
    </row>
    <row r="27" spans="1:7" ht="19.5" customHeight="1" x14ac:dyDescent="0.25">
      <c r="A27" s="4">
        <v>21</v>
      </c>
      <c r="B27" s="5" t="s">
        <v>42</v>
      </c>
      <c r="C27" s="7" t="s">
        <v>43</v>
      </c>
      <c r="D27" s="25" t="s">
        <v>70</v>
      </c>
      <c r="E27" s="25" t="s">
        <v>70</v>
      </c>
      <c r="F27" s="25">
        <v>2</v>
      </c>
      <c r="G27" s="26">
        <f t="shared" si="0"/>
        <v>100</v>
      </c>
    </row>
    <row r="28" spans="1:7" ht="19.5" customHeight="1" x14ac:dyDescent="0.25">
      <c r="A28" s="4">
        <v>22</v>
      </c>
      <c r="B28" s="5" t="s">
        <v>44</v>
      </c>
      <c r="C28" s="7" t="s">
        <v>45</v>
      </c>
      <c r="D28" s="25" t="s">
        <v>70</v>
      </c>
      <c r="E28" s="25" t="s">
        <v>70</v>
      </c>
      <c r="F28" s="25">
        <v>2</v>
      </c>
      <c r="G28" s="26">
        <f t="shared" si="0"/>
        <v>100</v>
      </c>
    </row>
    <row r="29" spans="1:7" ht="19.5" customHeight="1" x14ac:dyDescent="0.25">
      <c r="A29" s="4">
        <v>23</v>
      </c>
      <c r="B29" s="5" t="s">
        <v>46</v>
      </c>
      <c r="C29" s="7" t="s">
        <v>47</v>
      </c>
      <c r="D29" s="25" t="s">
        <v>70</v>
      </c>
      <c r="E29" s="25" t="s">
        <v>70</v>
      </c>
      <c r="F29" s="25">
        <v>2</v>
      </c>
      <c r="G29" s="26">
        <f t="shared" si="0"/>
        <v>100</v>
      </c>
    </row>
    <row r="30" spans="1:7" ht="19.5" customHeight="1" x14ac:dyDescent="0.25">
      <c r="A30" s="4">
        <v>24</v>
      </c>
      <c r="B30" s="5" t="s">
        <v>48</v>
      </c>
      <c r="C30" s="6" t="s">
        <v>49</v>
      </c>
      <c r="D30" s="25" t="s">
        <v>70</v>
      </c>
      <c r="E30" s="25" t="s">
        <v>71</v>
      </c>
      <c r="F30" s="25">
        <v>1</v>
      </c>
      <c r="G30" s="26">
        <f t="shared" si="0"/>
        <v>50</v>
      </c>
    </row>
    <row r="31" spans="1:7" ht="19.5" customHeight="1" x14ac:dyDescent="0.25">
      <c r="A31" s="4">
        <v>25</v>
      </c>
      <c r="B31" s="5" t="s">
        <v>53</v>
      </c>
      <c r="C31" s="6" t="s">
        <v>50</v>
      </c>
      <c r="D31" s="25" t="s">
        <v>70</v>
      </c>
      <c r="E31" s="25" t="s">
        <v>70</v>
      </c>
      <c r="F31" s="25">
        <v>2</v>
      </c>
      <c r="G31" s="26">
        <f t="shared" si="0"/>
        <v>100</v>
      </c>
    </row>
    <row r="32" spans="1:7" ht="19.5" customHeight="1" x14ac:dyDescent="0.25">
      <c r="A32" s="4">
        <v>26</v>
      </c>
      <c r="B32" s="5" t="s">
        <v>51</v>
      </c>
      <c r="C32" s="7" t="s">
        <v>52</v>
      </c>
      <c r="D32" s="25" t="s">
        <v>70</v>
      </c>
      <c r="E32" s="25" t="s">
        <v>70</v>
      </c>
      <c r="F32" s="25">
        <v>2</v>
      </c>
      <c r="G32" s="26">
        <f t="shared" si="0"/>
        <v>100</v>
      </c>
    </row>
    <row r="33" spans="1:7" ht="19.5" customHeight="1" x14ac:dyDescent="0.25">
      <c r="A33" s="4">
        <v>27</v>
      </c>
      <c r="B33" s="5" t="s">
        <v>72</v>
      </c>
      <c r="C33" s="6" t="s">
        <v>73</v>
      </c>
      <c r="D33" s="25" t="s">
        <v>70</v>
      </c>
      <c r="E33" s="25" t="s">
        <v>70</v>
      </c>
      <c r="F33" s="25">
        <v>2</v>
      </c>
      <c r="G33" s="26">
        <f t="shared" si="0"/>
        <v>100</v>
      </c>
    </row>
    <row r="34" spans="1:7" ht="19.5" customHeight="1" x14ac:dyDescent="0.25">
      <c r="A34" s="4">
        <v>28</v>
      </c>
      <c r="B34" s="5" t="s">
        <v>74</v>
      </c>
      <c r="C34" s="6" t="s">
        <v>75</v>
      </c>
      <c r="D34" s="25" t="s">
        <v>70</v>
      </c>
      <c r="E34" s="25" t="s">
        <v>70</v>
      </c>
      <c r="F34" s="25">
        <v>4</v>
      </c>
      <c r="G34" s="26">
        <f t="shared" si="0"/>
        <v>200</v>
      </c>
    </row>
    <row r="35" spans="1:7" ht="19.5" customHeight="1" x14ac:dyDescent="0.25">
      <c r="A35" s="4">
        <v>29</v>
      </c>
      <c r="B35" s="5" t="s">
        <v>76</v>
      </c>
      <c r="C35" s="6" t="s">
        <v>77</v>
      </c>
      <c r="D35" s="25" t="s">
        <v>70</v>
      </c>
      <c r="E35" s="25" t="s">
        <v>70</v>
      </c>
      <c r="F35" s="25">
        <v>2</v>
      </c>
      <c r="G35" s="26">
        <f t="shared" si="0"/>
        <v>100</v>
      </c>
    </row>
    <row r="36" spans="1:7" ht="19.5" customHeight="1" x14ac:dyDescent="0.25">
      <c r="A36" s="4">
        <v>30</v>
      </c>
      <c r="B36" s="5" t="s">
        <v>78</v>
      </c>
      <c r="C36" s="6" t="s">
        <v>79</v>
      </c>
      <c r="D36" s="25" t="s">
        <v>70</v>
      </c>
      <c r="E36" s="25" t="s">
        <v>70</v>
      </c>
      <c r="F36" s="25">
        <v>2</v>
      </c>
      <c r="G36" s="26">
        <f t="shared" si="0"/>
        <v>100</v>
      </c>
    </row>
    <row r="37" spans="1:7" ht="19.5" customHeight="1" x14ac:dyDescent="0.25">
      <c r="A37" s="4">
        <v>31</v>
      </c>
      <c r="B37" s="5" t="s">
        <v>80</v>
      </c>
      <c r="C37" s="7" t="s">
        <v>81</v>
      </c>
      <c r="D37" s="25" t="s">
        <v>70</v>
      </c>
      <c r="E37" s="25" t="s">
        <v>70</v>
      </c>
      <c r="F37" s="25">
        <v>2</v>
      </c>
      <c r="G37" s="26">
        <f t="shared" si="0"/>
        <v>100</v>
      </c>
    </row>
    <row r="38" spans="1:7" ht="19.5" customHeight="1" x14ac:dyDescent="0.25">
      <c r="A38" s="4">
        <v>32</v>
      </c>
      <c r="B38" s="5" t="s">
        <v>82</v>
      </c>
      <c r="C38" s="7" t="s">
        <v>83</v>
      </c>
      <c r="D38" s="25" t="s">
        <v>70</v>
      </c>
      <c r="E38" s="25" t="s">
        <v>70</v>
      </c>
      <c r="F38" s="25">
        <v>2</v>
      </c>
      <c r="G38" s="26">
        <f t="shared" si="0"/>
        <v>100</v>
      </c>
    </row>
    <row r="39" spans="1:7" ht="19.5" customHeight="1" x14ac:dyDescent="0.25">
      <c r="A39" s="4">
        <v>33</v>
      </c>
      <c r="B39" s="5" t="s">
        <v>84</v>
      </c>
      <c r="C39" s="8" t="s">
        <v>85</v>
      </c>
      <c r="D39" s="25" t="s">
        <v>70</v>
      </c>
      <c r="E39" s="25" t="s">
        <v>70</v>
      </c>
      <c r="F39" s="25">
        <v>2</v>
      </c>
      <c r="G39" s="26">
        <f t="shared" si="0"/>
        <v>100</v>
      </c>
    </row>
    <row r="40" spans="1:7" ht="19.5" customHeight="1" x14ac:dyDescent="0.25">
      <c r="A40" s="4">
        <v>34</v>
      </c>
      <c r="B40" s="5" t="s">
        <v>86</v>
      </c>
      <c r="C40" s="7" t="s">
        <v>87</v>
      </c>
      <c r="D40" s="25" t="s">
        <v>71</v>
      </c>
      <c r="E40" s="25" t="s">
        <v>70</v>
      </c>
      <c r="F40" s="25">
        <v>1</v>
      </c>
      <c r="G40" s="26">
        <f t="shared" si="0"/>
        <v>50</v>
      </c>
    </row>
    <row r="41" spans="1:7" ht="19.5" customHeight="1" x14ac:dyDescent="0.25">
      <c r="A41" s="4">
        <v>35</v>
      </c>
      <c r="B41" s="5" t="s">
        <v>88</v>
      </c>
      <c r="C41" s="7" t="s">
        <v>89</v>
      </c>
      <c r="D41" s="25" t="s">
        <v>70</v>
      </c>
      <c r="E41" s="25" t="s">
        <v>70</v>
      </c>
      <c r="F41" s="25">
        <v>2</v>
      </c>
      <c r="G41" s="26">
        <f t="shared" si="0"/>
        <v>100</v>
      </c>
    </row>
    <row r="42" spans="1:7" ht="19.5" customHeight="1" x14ac:dyDescent="0.25">
      <c r="A42" s="4">
        <v>36</v>
      </c>
      <c r="B42" s="5" t="s">
        <v>90</v>
      </c>
      <c r="C42" s="7" t="s">
        <v>91</v>
      </c>
      <c r="D42" s="25" t="s">
        <v>70</v>
      </c>
      <c r="E42" s="25" t="s">
        <v>70</v>
      </c>
      <c r="F42" s="25">
        <v>2</v>
      </c>
      <c r="G42" s="26">
        <f t="shared" si="0"/>
        <v>100</v>
      </c>
    </row>
    <row r="43" spans="1:7" ht="19.5" customHeight="1" x14ac:dyDescent="0.25">
      <c r="A43" s="4">
        <v>37</v>
      </c>
      <c r="B43" s="5" t="s">
        <v>92</v>
      </c>
      <c r="C43" s="7" t="s">
        <v>93</v>
      </c>
      <c r="D43" s="25" t="s">
        <v>71</v>
      </c>
      <c r="E43" s="25" t="s">
        <v>70</v>
      </c>
      <c r="F43" s="25">
        <v>1</v>
      </c>
      <c r="G43" s="26">
        <f t="shared" si="0"/>
        <v>50</v>
      </c>
    </row>
    <row r="44" spans="1:7" ht="19.5" customHeight="1" x14ac:dyDescent="0.25">
      <c r="A44" s="4">
        <v>38</v>
      </c>
      <c r="B44" s="5" t="s">
        <v>94</v>
      </c>
      <c r="C44" s="7" t="s">
        <v>95</v>
      </c>
      <c r="D44" s="25" t="s">
        <v>70</v>
      </c>
      <c r="E44" s="25" t="s">
        <v>70</v>
      </c>
      <c r="F44" s="25">
        <v>2</v>
      </c>
      <c r="G44" s="26">
        <f t="shared" si="0"/>
        <v>100</v>
      </c>
    </row>
    <row r="45" spans="1:7" ht="19.5" customHeight="1" x14ac:dyDescent="0.25">
      <c r="A45" s="4">
        <v>39</v>
      </c>
      <c r="B45" s="5" t="s">
        <v>96</v>
      </c>
      <c r="C45" s="7" t="s">
        <v>97</v>
      </c>
      <c r="D45" s="25" t="s">
        <v>70</v>
      </c>
      <c r="E45" s="25" t="s">
        <v>71</v>
      </c>
      <c r="F45" s="25">
        <v>1</v>
      </c>
      <c r="G45" s="26">
        <f t="shared" si="0"/>
        <v>50</v>
      </c>
    </row>
    <row r="46" spans="1:7" ht="19.5" customHeight="1" x14ac:dyDescent="0.25">
      <c r="A46" s="4">
        <v>40</v>
      </c>
      <c r="B46" s="5" t="s">
        <v>98</v>
      </c>
      <c r="C46" s="7" t="s">
        <v>99</v>
      </c>
      <c r="D46" s="25" t="s">
        <v>70</v>
      </c>
      <c r="E46" s="25" t="s">
        <v>70</v>
      </c>
      <c r="F46" s="25">
        <v>2</v>
      </c>
      <c r="G46" s="26">
        <f t="shared" si="0"/>
        <v>100</v>
      </c>
    </row>
    <row r="47" spans="1:7" ht="19.5" customHeight="1" x14ac:dyDescent="0.25">
      <c r="A47" s="4">
        <v>41</v>
      </c>
      <c r="B47" s="5" t="s">
        <v>100</v>
      </c>
      <c r="C47" s="7" t="s">
        <v>101</v>
      </c>
      <c r="D47" s="25" t="s">
        <v>70</v>
      </c>
      <c r="E47" s="25" t="s">
        <v>70</v>
      </c>
      <c r="F47" s="25">
        <v>2</v>
      </c>
      <c r="G47" s="26">
        <f t="shared" si="0"/>
        <v>100</v>
      </c>
    </row>
    <row r="48" spans="1:7" ht="19.5" customHeight="1" x14ac:dyDescent="0.25">
      <c r="A48" s="4">
        <v>42</v>
      </c>
      <c r="B48" s="5" t="s">
        <v>102</v>
      </c>
      <c r="C48" s="7" t="s">
        <v>103</v>
      </c>
      <c r="D48" s="25" t="s">
        <v>70</v>
      </c>
      <c r="E48" s="25" t="s">
        <v>70</v>
      </c>
      <c r="F48" s="25">
        <v>2</v>
      </c>
      <c r="G48" s="26">
        <f t="shared" si="0"/>
        <v>100</v>
      </c>
    </row>
    <row r="49" spans="1:7" ht="19.5" customHeight="1" x14ac:dyDescent="0.25">
      <c r="A49" s="4">
        <v>43</v>
      </c>
      <c r="B49" s="5" t="s">
        <v>104</v>
      </c>
      <c r="C49" s="7" t="s">
        <v>105</v>
      </c>
      <c r="D49" s="25" t="s">
        <v>70</v>
      </c>
      <c r="E49" s="25" t="s">
        <v>71</v>
      </c>
      <c r="F49" s="25">
        <v>1</v>
      </c>
      <c r="G49" s="26">
        <f t="shared" si="0"/>
        <v>50</v>
      </c>
    </row>
    <row r="50" spans="1:7" ht="19.5" customHeight="1" x14ac:dyDescent="0.25">
      <c r="A50" s="4">
        <v>44</v>
      </c>
      <c r="B50" s="5" t="s">
        <v>106</v>
      </c>
      <c r="C50" s="6" t="s">
        <v>107</v>
      </c>
      <c r="D50" s="25" t="s">
        <v>70</v>
      </c>
      <c r="E50" s="25" t="s">
        <v>70</v>
      </c>
      <c r="F50" s="25">
        <v>2</v>
      </c>
      <c r="G50" s="26">
        <f t="shared" si="0"/>
        <v>100</v>
      </c>
    </row>
    <row r="51" spans="1:7" ht="19.5" customHeight="1" x14ac:dyDescent="0.25">
      <c r="A51" s="4">
        <v>45</v>
      </c>
      <c r="B51" s="5" t="s">
        <v>108</v>
      </c>
      <c r="C51" s="7" t="s">
        <v>109</v>
      </c>
      <c r="D51" s="25" t="s">
        <v>70</v>
      </c>
      <c r="E51" s="25" t="s">
        <v>70</v>
      </c>
      <c r="F51" s="25">
        <v>2</v>
      </c>
      <c r="G51" s="26">
        <f t="shared" si="0"/>
        <v>100</v>
      </c>
    </row>
    <row r="52" spans="1:7" ht="19.5" customHeight="1" x14ac:dyDescent="0.25">
      <c r="A52" s="4">
        <v>46</v>
      </c>
      <c r="B52" s="5" t="s">
        <v>110</v>
      </c>
      <c r="C52" s="7" t="s">
        <v>111</v>
      </c>
      <c r="D52" s="25" t="s">
        <v>70</v>
      </c>
      <c r="E52" s="25" t="s">
        <v>70</v>
      </c>
      <c r="F52" s="25">
        <v>2</v>
      </c>
      <c r="G52" s="26">
        <f t="shared" si="0"/>
        <v>100</v>
      </c>
    </row>
    <row r="53" spans="1:7" ht="19.5" customHeight="1" x14ac:dyDescent="0.25">
      <c r="A53" s="4">
        <v>47</v>
      </c>
      <c r="B53" s="5" t="s">
        <v>112</v>
      </c>
      <c r="C53" s="7" t="s">
        <v>113</v>
      </c>
      <c r="D53" s="25" t="s">
        <v>70</v>
      </c>
      <c r="E53" s="25" t="s">
        <v>71</v>
      </c>
      <c r="F53" s="25">
        <v>1</v>
      </c>
      <c r="G53" s="26">
        <f t="shared" si="0"/>
        <v>50</v>
      </c>
    </row>
    <row r="54" spans="1:7" ht="19.5" customHeight="1" x14ac:dyDescent="0.25">
      <c r="A54" s="4">
        <v>48</v>
      </c>
      <c r="B54" s="5" t="s">
        <v>114</v>
      </c>
      <c r="C54" s="7" t="s">
        <v>115</v>
      </c>
      <c r="D54" s="25" t="s">
        <v>70</v>
      </c>
      <c r="E54" s="25" t="s">
        <v>71</v>
      </c>
      <c r="F54" s="25">
        <v>1</v>
      </c>
      <c r="G54" s="26">
        <f t="shared" si="0"/>
        <v>50</v>
      </c>
    </row>
    <row r="55" spans="1:7" ht="19.5" customHeight="1" x14ac:dyDescent="0.25">
      <c r="A55" s="4">
        <v>49</v>
      </c>
      <c r="B55" s="5" t="s">
        <v>116</v>
      </c>
      <c r="C55" s="7" t="s">
        <v>117</v>
      </c>
      <c r="D55" s="25" t="s">
        <v>70</v>
      </c>
      <c r="E55" s="25" t="s">
        <v>71</v>
      </c>
      <c r="F55" s="25">
        <v>1</v>
      </c>
      <c r="G55" s="26">
        <f t="shared" si="0"/>
        <v>50</v>
      </c>
    </row>
    <row r="56" spans="1:7" ht="19.5" customHeight="1" x14ac:dyDescent="0.25">
      <c r="A56" s="4">
        <v>50</v>
      </c>
      <c r="B56" s="5" t="s">
        <v>118</v>
      </c>
      <c r="C56" s="7" t="s">
        <v>119</v>
      </c>
      <c r="D56" s="25" t="s">
        <v>70</v>
      </c>
      <c r="E56" s="25" t="s">
        <v>70</v>
      </c>
      <c r="F56" s="25">
        <v>2</v>
      </c>
      <c r="G56" s="26">
        <f t="shared" si="0"/>
        <v>100</v>
      </c>
    </row>
    <row r="57" spans="1:7" ht="19.5" customHeight="1" x14ac:dyDescent="0.25">
      <c r="A57" s="4">
        <v>51</v>
      </c>
      <c r="B57" s="5" t="s">
        <v>120</v>
      </c>
      <c r="C57" s="7" t="s">
        <v>121</v>
      </c>
      <c r="D57" s="25" t="s">
        <v>70</v>
      </c>
      <c r="E57" s="25" t="s">
        <v>70</v>
      </c>
      <c r="F57" s="25">
        <v>2</v>
      </c>
      <c r="G57" s="26">
        <f t="shared" si="0"/>
        <v>100</v>
      </c>
    </row>
    <row r="58" spans="1:7" ht="19.5" customHeight="1" x14ac:dyDescent="0.25">
      <c r="A58" s="4">
        <v>52</v>
      </c>
      <c r="B58" s="5" t="s">
        <v>122</v>
      </c>
      <c r="C58" s="7" t="s">
        <v>123</v>
      </c>
      <c r="D58" s="25" t="s">
        <v>71</v>
      </c>
      <c r="E58" s="25" t="s">
        <v>70</v>
      </c>
      <c r="F58" s="25">
        <v>1</v>
      </c>
      <c r="G58" s="26">
        <f t="shared" si="0"/>
        <v>50</v>
      </c>
    </row>
    <row r="59" spans="1:7" ht="19.5" customHeight="1" x14ac:dyDescent="0.25">
      <c r="A59" s="4">
        <v>53</v>
      </c>
      <c r="B59" s="5" t="s">
        <v>124</v>
      </c>
      <c r="C59" s="7" t="s">
        <v>125</v>
      </c>
      <c r="D59" s="25" t="s">
        <v>71</v>
      </c>
      <c r="E59" s="25" t="s">
        <v>70</v>
      </c>
      <c r="F59" s="25">
        <v>1</v>
      </c>
      <c r="G59" s="26">
        <f t="shared" si="0"/>
        <v>50</v>
      </c>
    </row>
    <row r="60" spans="1:7" ht="19.5" customHeight="1" x14ac:dyDescent="0.25">
      <c r="A60" s="4">
        <v>54</v>
      </c>
      <c r="B60" s="5" t="s">
        <v>126</v>
      </c>
      <c r="C60" s="7" t="s">
        <v>127</v>
      </c>
      <c r="D60" s="25" t="s">
        <v>70</v>
      </c>
      <c r="E60" s="25" t="s">
        <v>70</v>
      </c>
      <c r="F60" s="25">
        <v>2</v>
      </c>
      <c r="G60" s="26">
        <f t="shared" si="0"/>
        <v>100</v>
      </c>
    </row>
    <row r="61" spans="1:7" ht="19.5" customHeight="1" x14ac:dyDescent="0.25">
      <c r="A61" s="4">
        <v>55</v>
      </c>
      <c r="B61" s="5" t="s">
        <v>128</v>
      </c>
      <c r="C61" s="7" t="s">
        <v>129</v>
      </c>
      <c r="D61" s="25" t="s">
        <v>70</v>
      </c>
      <c r="E61" s="25" t="s">
        <v>71</v>
      </c>
      <c r="F61" s="25">
        <v>1</v>
      </c>
      <c r="G61" s="26">
        <f t="shared" si="0"/>
        <v>50</v>
      </c>
    </row>
    <row r="62" spans="1:7" ht="19.5" customHeight="1" x14ac:dyDescent="0.25">
      <c r="A62" s="4">
        <v>56</v>
      </c>
      <c r="B62" s="5" t="s">
        <v>130</v>
      </c>
      <c r="C62" s="7" t="s">
        <v>131</v>
      </c>
      <c r="D62" s="25" t="s">
        <v>70</v>
      </c>
      <c r="E62" s="25" t="s">
        <v>70</v>
      </c>
      <c r="F62" s="25">
        <v>2</v>
      </c>
      <c r="G62" s="26">
        <f t="shared" si="0"/>
        <v>100</v>
      </c>
    </row>
    <row r="63" spans="1:7" ht="19.5" customHeight="1" x14ac:dyDescent="0.25">
      <c r="A63" s="4">
        <v>57</v>
      </c>
      <c r="B63" s="5" t="s">
        <v>132</v>
      </c>
      <c r="C63" s="7" t="s">
        <v>133</v>
      </c>
      <c r="D63" s="25" t="s">
        <v>70</v>
      </c>
      <c r="E63" s="25" t="s">
        <v>70</v>
      </c>
      <c r="F63" s="25">
        <v>2</v>
      </c>
      <c r="G63" s="26">
        <f t="shared" si="0"/>
        <v>100</v>
      </c>
    </row>
    <row r="64" spans="1:7" ht="19.5" customHeight="1" x14ac:dyDescent="0.25">
      <c r="A64" s="4">
        <v>58</v>
      </c>
      <c r="B64" s="5" t="s">
        <v>134</v>
      </c>
      <c r="C64" s="7" t="s">
        <v>135</v>
      </c>
      <c r="D64" s="25" t="s">
        <v>70</v>
      </c>
      <c r="E64" s="25" t="s">
        <v>70</v>
      </c>
      <c r="F64" s="25">
        <v>2</v>
      </c>
      <c r="G64" s="26">
        <f t="shared" si="0"/>
        <v>100</v>
      </c>
    </row>
    <row r="65" spans="1:7" ht="19.5" customHeight="1" x14ac:dyDescent="0.25">
      <c r="A65" s="4">
        <v>59</v>
      </c>
      <c r="B65" s="5" t="s">
        <v>136</v>
      </c>
      <c r="C65" s="6" t="s">
        <v>137</v>
      </c>
      <c r="D65" s="25" t="s">
        <v>70</v>
      </c>
      <c r="E65" s="25" t="s">
        <v>70</v>
      </c>
      <c r="F65" s="25">
        <v>2</v>
      </c>
      <c r="G65" s="26">
        <f t="shared" si="0"/>
        <v>100</v>
      </c>
    </row>
    <row r="66" spans="1:7" ht="19.5" customHeight="1" x14ac:dyDescent="0.25">
      <c r="A66" s="4">
        <v>60</v>
      </c>
      <c r="B66" s="5" t="s">
        <v>138</v>
      </c>
      <c r="C66" s="6" t="s">
        <v>139</v>
      </c>
      <c r="D66" s="25" t="s">
        <v>70</v>
      </c>
      <c r="E66" s="25" t="s">
        <v>70</v>
      </c>
      <c r="F66" s="25">
        <v>2</v>
      </c>
      <c r="G66" s="26">
        <f t="shared" si="0"/>
        <v>100</v>
      </c>
    </row>
    <row r="67" spans="1:7" ht="19.5" customHeight="1" x14ac:dyDescent="0.25">
      <c r="A67" s="4">
        <v>61</v>
      </c>
      <c r="B67" s="5" t="s">
        <v>140</v>
      </c>
      <c r="C67" s="6" t="s">
        <v>141</v>
      </c>
      <c r="D67" s="25" t="s">
        <v>70</v>
      </c>
      <c r="E67" s="25" t="s">
        <v>70</v>
      </c>
      <c r="F67" s="25">
        <v>2</v>
      </c>
      <c r="G67" s="26">
        <f t="shared" si="0"/>
        <v>100</v>
      </c>
    </row>
    <row r="68" spans="1:7" ht="19.5" customHeight="1" x14ac:dyDescent="0.25">
      <c r="A68" s="4">
        <v>62</v>
      </c>
      <c r="B68" s="5" t="s">
        <v>142</v>
      </c>
      <c r="C68" s="7" t="s">
        <v>143</v>
      </c>
      <c r="D68" s="25" t="s">
        <v>70</v>
      </c>
      <c r="E68" s="25" t="s">
        <v>70</v>
      </c>
      <c r="F68" s="25">
        <v>2</v>
      </c>
      <c r="G68" s="26">
        <f t="shared" si="0"/>
        <v>100</v>
      </c>
    </row>
    <row r="69" spans="1:7" ht="19.5" customHeight="1" x14ac:dyDescent="0.25">
      <c r="A69" s="4">
        <v>63</v>
      </c>
      <c r="B69" s="5" t="s">
        <v>144</v>
      </c>
      <c r="C69" s="27" t="s">
        <v>145</v>
      </c>
      <c r="D69" s="25" t="s">
        <v>70</v>
      </c>
      <c r="E69" s="25" t="s">
        <v>70</v>
      </c>
      <c r="F69" s="25">
        <v>2</v>
      </c>
      <c r="G69" s="26">
        <f t="shared" si="0"/>
        <v>100</v>
      </c>
    </row>
    <row r="70" spans="1:7" ht="19.5" customHeight="1" x14ac:dyDescent="0.25">
      <c r="A70" s="4">
        <v>64</v>
      </c>
      <c r="B70" s="5" t="s">
        <v>146</v>
      </c>
      <c r="C70" s="7" t="s">
        <v>147</v>
      </c>
      <c r="D70" s="25" t="s">
        <v>70</v>
      </c>
      <c r="E70" s="25" t="s">
        <v>70</v>
      </c>
      <c r="F70" s="25">
        <v>2</v>
      </c>
      <c r="G70" s="26">
        <f t="shared" si="0"/>
        <v>100</v>
      </c>
    </row>
    <row r="71" spans="1:7" ht="19.5" customHeight="1" x14ac:dyDescent="0.25">
      <c r="A71" s="4">
        <v>65</v>
      </c>
      <c r="B71" s="5" t="s">
        <v>148</v>
      </c>
      <c r="C71" s="7" t="s">
        <v>149</v>
      </c>
      <c r="D71" s="25" t="s">
        <v>70</v>
      </c>
      <c r="E71" s="25" t="s">
        <v>70</v>
      </c>
      <c r="F71" s="25">
        <v>2</v>
      </c>
      <c r="G71" s="26">
        <f t="shared" si="0"/>
        <v>100</v>
      </c>
    </row>
    <row r="72" spans="1:7" ht="19.5" customHeight="1" x14ac:dyDescent="0.25">
      <c r="A72" s="4">
        <v>66</v>
      </c>
      <c r="B72" s="5" t="s">
        <v>150</v>
      </c>
      <c r="C72" s="7" t="s">
        <v>151</v>
      </c>
      <c r="D72" s="25" t="s">
        <v>70</v>
      </c>
      <c r="E72" s="25" t="s">
        <v>70</v>
      </c>
      <c r="F72" s="25">
        <v>2</v>
      </c>
      <c r="G72" s="26">
        <f t="shared" ref="G72:G101" si="1">F72*100/2</f>
        <v>100</v>
      </c>
    </row>
    <row r="73" spans="1:7" ht="19.5" customHeight="1" x14ac:dyDescent="0.25">
      <c r="A73" s="4">
        <v>67</v>
      </c>
      <c r="B73" s="5" t="s">
        <v>152</v>
      </c>
      <c r="C73" s="7" t="s">
        <v>153</v>
      </c>
      <c r="D73" s="25" t="s">
        <v>71</v>
      </c>
      <c r="E73" s="25" t="s">
        <v>70</v>
      </c>
      <c r="F73" s="25">
        <v>1</v>
      </c>
      <c r="G73" s="26">
        <f t="shared" si="1"/>
        <v>50</v>
      </c>
    </row>
    <row r="74" spans="1:7" ht="19.5" customHeight="1" x14ac:dyDescent="0.25">
      <c r="A74" s="4">
        <v>68</v>
      </c>
      <c r="B74" s="5" t="s">
        <v>154</v>
      </c>
      <c r="C74" s="7" t="s">
        <v>155</v>
      </c>
      <c r="D74" s="25" t="s">
        <v>70</v>
      </c>
      <c r="E74" s="25" t="s">
        <v>70</v>
      </c>
      <c r="F74" s="25">
        <v>2</v>
      </c>
      <c r="G74" s="26">
        <f t="shared" si="1"/>
        <v>100</v>
      </c>
    </row>
    <row r="75" spans="1:7" ht="19.5" customHeight="1" x14ac:dyDescent="0.25">
      <c r="A75" s="4">
        <v>69</v>
      </c>
      <c r="B75" s="5" t="s">
        <v>156</v>
      </c>
      <c r="C75" s="7" t="s">
        <v>157</v>
      </c>
      <c r="D75" s="25" t="s">
        <v>70</v>
      </c>
      <c r="E75" s="25" t="s">
        <v>70</v>
      </c>
      <c r="F75" s="25">
        <v>2</v>
      </c>
      <c r="G75" s="26">
        <f t="shared" si="1"/>
        <v>100</v>
      </c>
    </row>
    <row r="76" spans="1:7" ht="19.5" customHeight="1" x14ac:dyDescent="0.25">
      <c r="A76" s="4">
        <v>70</v>
      </c>
      <c r="B76" s="5" t="s">
        <v>158</v>
      </c>
      <c r="C76" s="12" t="s">
        <v>159</v>
      </c>
      <c r="D76" s="25" t="s">
        <v>70</v>
      </c>
      <c r="E76" s="25" t="s">
        <v>70</v>
      </c>
      <c r="F76" s="25">
        <v>2</v>
      </c>
      <c r="G76" s="26">
        <f t="shared" si="1"/>
        <v>100</v>
      </c>
    </row>
    <row r="77" spans="1:7" ht="19.5" customHeight="1" x14ac:dyDescent="0.25">
      <c r="A77" s="4">
        <v>71</v>
      </c>
      <c r="B77" s="5" t="s">
        <v>160</v>
      </c>
      <c r="C77" s="7" t="s">
        <v>161</v>
      </c>
      <c r="D77" s="25" t="s">
        <v>70</v>
      </c>
      <c r="E77" s="25" t="s">
        <v>70</v>
      </c>
      <c r="F77" s="25">
        <v>2</v>
      </c>
      <c r="G77" s="26">
        <f t="shared" si="1"/>
        <v>100</v>
      </c>
    </row>
    <row r="78" spans="1:7" ht="19.5" customHeight="1" x14ac:dyDescent="0.25">
      <c r="A78" s="4">
        <v>72</v>
      </c>
      <c r="B78" s="5" t="s">
        <v>162</v>
      </c>
      <c r="C78" s="7" t="s">
        <v>163</v>
      </c>
      <c r="D78" s="25" t="s">
        <v>70</v>
      </c>
      <c r="E78" s="25" t="s">
        <v>70</v>
      </c>
      <c r="F78" s="25">
        <v>2</v>
      </c>
      <c r="G78" s="26">
        <f t="shared" si="1"/>
        <v>100</v>
      </c>
    </row>
    <row r="79" spans="1:7" ht="19.5" customHeight="1" x14ac:dyDescent="0.25">
      <c r="A79" s="4">
        <v>73</v>
      </c>
      <c r="B79" s="5" t="s">
        <v>164</v>
      </c>
      <c r="C79" s="6" t="s">
        <v>165</v>
      </c>
      <c r="D79" s="25" t="s">
        <v>70</v>
      </c>
      <c r="E79" s="25" t="s">
        <v>70</v>
      </c>
      <c r="F79" s="25">
        <v>2</v>
      </c>
      <c r="G79" s="26">
        <f t="shared" si="1"/>
        <v>100</v>
      </c>
    </row>
    <row r="80" spans="1:7" ht="19.5" customHeight="1" x14ac:dyDescent="0.25">
      <c r="A80" s="4">
        <v>74</v>
      </c>
      <c r="B80" s="5" t="s">
        <v>166</v>
      </c>
      <c r="C80" s="7" t="s">
        <v>167</v>
      </c>
      <c r="D80" s="25" t="s">
        <v>70</v>
      </c>
      <c r="E80" s="25" t="s">
        <v>70</v>
      </c>
      <c r="F80" s="25">
        <v>2</v>
      </c>
      <c r="G80" s="26">
        <f t="shared" si="1"/>
        <v>100</v>
      </c>
    </row>
    <row r="81" spans="1:7" ht="19.5" customHeight="1" x14ac:dyDescent="0.25">
      <c r="A81" s="4">
        <v>75</v>
      </c>
      <c r="B81" s="5" t="s">
        <v>168</v>
      </c>
      <c r="C81" s="27" t="s">
        <v>169</v>
      </c>
      <c r="D81" s="25" t="s">
        <v>70</v>
      </c>
      <c r="E81" s="25" t="s">
        <v>70</v>
      </c>
      <c r="F81" s="25">
        <v>2</v>
      </c>
      <c r="G81" s="26">
        <f t="shared" si="1"/>
        <v>100</v>
      </c>
    </row>
    <row r="82" spans="1:7" ht="19.5" customHeight="1" x14ac:dyDescent="0.25">
      <c r="A82" s="4">
        <v>76</v>
      </c>
      <c r="B82" s="5" t="s">
        <v>170</v>
      </c>
      <c r="C82" s="6" t="s">
        <v>171</v>
      </c>
      <c r="D82" s="25" t="s">
        <v>70</v>
      </c>
      <c r="E82" s="25" t="s">
        <v>70</v>
      </c>
      <c r="F82" s="25">
        <v>4</v>
      </c>
      <c r="G82" s="26">
        <f t="shared" si="1"/>
        <v>200</v>
      </c>
    </row>
    <row r="83" spans="1:7" ht="15" customHeight="1" x14ac:dyDescent="0.25">
      <c r="A83" s="178" t="s">
        <v>172</v>
      </c>
      <c r="B83" s="179"/>
      <c r="C83" s="179"/>
      <c r="D83" s="25"/>
      <c r="E83" s="25"/>
      <c r="F83" s="25"/>
      <c r="G83" s="26"/>
    </row>
    <row r="84" spans="1:7" ht="19.5" customHeight="1" x14ac:dyDescent="0.25">
      <c r="A84" s="4">
        <v>77</v>
      </c>
      <c r="B84" s="5" t="s">
        <v>173</v>
      </c>
      <c r="C84" s="7" t="s">
        <v>174</v>
      </c>
      <c r="D84" s="28" t="s">
        <v>70</v>
      </c>
      <c r="E84" s="25" t="s">
        <v>71</v>
      </c>
      <c r="F84" s="25">
        <v>1</v>
      </c>
      <c r="G84" s="26">
        <f t="shared" si="1"/>
        <v>50</v>
      </c>
    </row>
    <row r="85" spans="1:7" ht="19.5" customHeight="1" x14ac:dyDescent="0.25">
      <c r="A85" s="4">
        <v>78</v>
      </c>
      <c r="B85" s="5" t="s">
        <v>175</v>
      </c>
      <c r="C85" s="6" t="s">
        <v>176</v>
      </c>
      <c r="D85" s="25" t="s">
        <v>71</v>
      </c>
      <c r="E85" s="25" t="s">
        <v>70</v>
      </c>
      <c r="F85" s="25">
        <v>1</v>
      </c>
      <c r="G85" s="26">
        <f t="shared" si="1"/>
        <v>50</v>
      </c>
    </row>
    <row r="86" spans="1:7" ht="19.5" customHeight="1" x14ac:dyDescent="0.25">
      <c r="A86" s="4">
        <v>79</v>
      </c>
      <c r="B86" s="5" t="s">
        <v>177</v>
      </c>
      <c r="C86" s="6" t="s">
        <v>178</v>
      </c>
      <c r="D86" s="25" t="s">
        <v>70</v>
      </c>
      <c r="E86" s="25" t="s">
        <v>70</v>
      </c>
      <c r="F86" s="25">
        <v>2</v>
      </c>
      <c r="G86" s="26">
        <f t="shared" si="1"/>
        <v>100</v>
      </c>
    </row>
    <row r="87" spans="1:7" ht="19.5" customHeight="1" x14ac:dyDescent="0.25">
      <c r="A87" s="4">
        <v>80</v>
      </c>
      <c r="B87" s="5" t="s">
        <v>179</v>
      </c>
      <c r="C87" s="6" t="s">
        <v>180</v>
      </c>
      <c r="D87" s="25" t="s">
        <v>71</v>
      </c>
      <c r="E87" s="25" t="s">
        <v>70</v>
      </c>
      <c r="F87" s="25">
        <v>1</v>
      </c>
      <c r="G87" s="26">
        <f t="shared" si="1"/>
        <v>50</v>
      </c>
    </row>
    <row r="88" spans="1:7" ht="19.5" customHeight="1" x14ac:dyDescent="0.25">
      <c r="A88" s="4">
        <v>81</v>
      </c>
      <c r="B88" s="5" t="s">
        <v>181</v>
      </c>
      <c r="C88" s="7" t="s">
        <v>182</v>
      </c>
      <c r="D88" s="25" t="s">
        <v>70</v>
      </c>
      <c r="E88" s="25" t="s">
        <v>70</v>
      </c>
      <c r="F88" s="25">
        <v>2</v>
      </c>
      <c r="G88" s="26">
        <f t="shared" si="1"/>
        <v>100</v>
      </c>
    </row>
    <row r="89" spans="1:7" ht="19.5" customHeight="1" x14ac:dyDescent="0.25">
      <c r="A89" s="4">
        <v>82</v>
      </c>
      <c r="B89" s="5" t="s">
        <v>183</v>
      </c>
      <c r="C89" s="27" t="s">
        <v>184</v>
      </c>
      <c r="D89" s="25" t="s">
        <v>71</v>
      </c>
      <c r="E89" s="25" t="s">
        <v>70</v>
      </c>
      <c r="F89" s="25">
        <v>1</v>
      </c>
      <c r="G89" s="26">
        <f t="shared" si="1"/>
        <v>50</v>
      </c>
    </row>
    <row r="90" spans="1:7" ht="19.5" customHeight="1" x14ac:dyDescent="0.25">
      <c r="A90" s="4">
        <v>83</v>
      </c>
      <c r="B90" s="5" t="s">
        <v>185</v>
      </c>
      <c r="C90" s="7" t="s">
        <v>186</v>
      </c>
      <c r="D90" s="25" t="s">
        <v>70</v>
      </c>
      <c r="E90" s="25" t="s">
        <v>70</v>
      </c>
      <c r="F90" s="25">
        <v>2</v>
      </c>
      <c r="G90" s="26">
        <f t="shared" si="1"/>
        <v>100</v>
      </c>
    </row>
    <row r="91" spans="1:7" ht="19.5" customHeight="1" x14ac:dyDescent="0.25">
      <c r="A91" s="4">
        <v>84</v>
      </c>
      <c r="B91" s="5" t="s">
        <v>187</v>
      </c>
      <c r="C91" s="7" t="s">
        <v>188</v>
      </c>
      <c r="D91" s="25" t="s">
        <v>70</v>
      </c>
      <c r="E91" s="25" t="s">
        <v>70</v>
      </c>
      <c r="F91" s="25">
        <v>2</v>
      </c>
      <c r="G91" s="26">
        <f t="shared" si="1"/>
        <v>100</v>
      </c>
    </row>
    <row r="92" spans="1:7" ht="19.5" customHeight="1" x14ac:dyDescent="0.25">
      <c r="A92" s="4">
        <v>85</v>
      </c>
      <c r="B92" s="5" t="s">
        <v>189</v>
      </c>
      <c r="C92" s="7" t="s">
        <v>190</v>
      </c>
      <c r="D92" s="25" t="s">
        <v>71</v>
      </c>
      <c r="E92" s="25" t="s">
        <v>70</v>
      </c>
      <c r="F92" s="25">
        <v>1</v>
      </c>
      <c r="G92" s="26">
        <f t="shared" si="1"/>
        <v>50</v>
      </c>
    </row>
    <row r="93" spans="1:7" ht="19.5" customHeight="1" x14ac:dyDescent="0.25">
      <c r="A93" s="4">
        <v>86</v>
      </c>
      <c r="B93" s="5" t="s">
        <v>191</v>
      </c>
      <c r="C93" s="7" t="s">
        <v>192</v>
      </c>
      <c r="D93" s="25" t="s">
        <v>71</v>
      </c>
      <c r="E93" s="25" t="s">
        <v>70</v>
      </c>
      <c r="F93" s="25">
        <v>1</v>
      </c>
      <c r="G93" s="26">
        <f t="shared" si="1"/>
        <v>50</v>
      </c>
    </row>
    <row r="94" spans="1:7" ht="19.5" customHeight="1" x14ac:dyDescent="0.25">
      <c r="A94" s="4">
        <v>87</v>
      </c>
      <c r="B94" s="5" t="s">
        <v>193</v>
      </c>
      <c r="C94" s="7" t="s">
        <v>194</v>
      </c>
      <c r="D94" s="25" t="s">
        <v>70</v>
      </c>
      <c r="E94" s="25" t="s">
        <v>70</v>
      </c>
      <c r="F94" s="25">
        <v>2</v>
      </c>
      <c r="G94" s="26">
        <f t="shared" si="1"/>
        <v>100</v>
      </c>
    </row>
    <row r="95" spans="1:7" ht="19.5" customHeight="1" x14ac:dyDescent="0.25">
      <c r="A95" s="4">
        <v>88</v>
      </c>
      <c r="B95" s="5" t="s">
        <v>195</v>
      </c>
      <c r="C95" s="7" t="s">
        <v>196</v>
      </c>
      <c r="D95" s="25" t="s">
        <v>70</v>
      </c>
      <c r="E95" s="25" t="s">
        <v>70</v>
      </c>
      <c r="F95" s="25">
        <v>2</v>
      </c>
      <c r="G95" s="26">
        <f t="shared" si="1"/>
        <v>100</v>
      </c>
    </row>
    <row r="96" spans="1:7" ht="19.5" customHeight="1" x14ac:dyDescent="0.25">
      <c r="A96" s="4">
        <v>89</v>
      </c>
      <c r="B96" s="5" t="s">
        <v>197</v>
      </c>
      <c r="C96" s="12" t="s">
        <v>198</v>
      </c>
      <c r="D96" s="25" t="s">
        <v>70</v>
      </c>
      <c r="E96" s="25" t="s">
        <v>71</v>
      </c>
      <c r="F96" s="25">
        <v>1</v>
      </c>
      <c r="G96" s="26">
        <f t="shared" si="1"/>
        <v>50</v>
      </c>
    </row>
    <row r="97" spans="1:7" ht="19.5" customHeight="1" x14ac:dyDescent="0.25">
      <c r="A97" s="4">
        <v>90</v>
      </c>
      <c r="B97" s="5" t="s">
        <v>199</v>
      </c>
      <c r="C97" s="7" t="s">
        <v>200</v>
      </c>
      <c r="D97" s="25" t="s">
        <v>70</v>
      </c>
      <c r="E97" s="25" t="s">
        <v>70</v>
      </c>
      <c r="F97" s="25">
        <v>2</v>
      </c>
      <c r="G97" s="26">
        <f t="shared" si="1"/>
        <v>100</v>
      </c>
    </row>
    <row r="98" spans="1:7" ht="19.5" customHeight="1" x14ac:dyDescent="0.25">
      <c r="A98" s="4">
        <v>91</v>
      </c>
      <c r="B98" s="5" t="s">
        <v>201</v>
      </c>
      <c r="C98" s="7" t="s">
        <v>202</v>
      </c>
      <c r="D98" s="25" t="s">
        <v>70</v>
      </c>
      <c r="E98" s="25" t="s">
        <v>70</v>
      </c>
      <c r="F98" s="25">
        <v>2</v>
      </c>
      <c r="G98" s="26">
        <f t="shared" si="1"/>
        <v>100</v>
      </c>
    </row>
    <row r="99" spans="1:7" ht="19.5" customHeight="1" x14ac:dyDescent="0.25">
      <c r="A99" s="4">
        <v>92</v>
      </c>
      <c r="B99" s="5" t="s">
        <v>203</v>
      </c>
      <c r="C99" s="6" t="s">
        <v>204</v>
      </c>
      <c r="D99" s="25" t="s">
        <v>70</v>
      </c>
      <c r="E99" s="25" t="s">
        <v>70</v>
      </c>
      <c r="F99" s="25">
        <v>2</v>
      </c>
      <c r="G99" s="26">
        <f t="shared" si="1"/>
        <v>100</v>
      </c>
    </row>
    <row r="100" spans="1:7" ht="19.5" customHeight="1" x14ac:dyDescent="0.25">
      <c r="A100" s="4">
        <v>93</v>
      </c>
      <c r="B100" s="5" t="s">
        <v>205</v>
      </c>
      <c r="C100" s="7" t="s">
        <v>206</v>
      </c>
      <c r="D100" s="25" t="s">
        <v>70</v>
      </c>
      <c r="E100" s="25" t="s">
        <v>70</v>
      </c>
      <c r="F100" s="25">
        <v>2</v>
      </c>
      <c r="G100" s="26">
        <f t="shared" si="1"/>
        <v>100</v>
      </c>
    </row>
    <row r="101" spans="1:7" ht="19.5" customHeight="1" x14ac:dyDescent="0.25">
      <c r="A101" s="4">
        <v>94</v>
      </c>
      <c r="B101" s="5" t="s">
        <v>207</v>
      </c>
      <c r="C101" s="27" t="s">
        <v>208</v>
      </c>
      <c r="D101" s="25" t="s">
        <v>70</v>
      </c>
      <c r="E101" s="25" t="s">
        <v>70</v>
      </c>
      <c r="F101" s="25">
        <v>2</v>
      </c>
      <c r="G101" s="26">
        <f t="shared" si="1"/>
        <v>100</v>
      </c>
    </row>
    <row r="102" spans="1:7" ht="15.75" thickBot="1" x14ac:dyDescent="0.3">
      <c r="A102" s="29"/>
      <c r="B102" s="30"/>
      <c r="C102" s="30"/>
      <c r="D102" s="31"/>
      <c r="E102" s="31"/>
      <c r="F102" s="31"/>
      <c r="G102" s="32"/>
    </row>
  </sheetData>
  <mergeCells count="9">
    <mergeCell ref="A83:C83"/>
    <mergeCell ref="A1:G1"/>
    <mergeCell ref="A2:G2"/>
    <mergeCell ref="A3:G3"/>
    <mergeCell ref="A4:G4"/>
    <mergeCell ref="A5:C5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9"/>
  <sheetViews>
    <sheetView workbookViewId="0">
      <selection activeCell="L9" sqref="L9"/>
    </sheetView>
  </sheetViews>
  <sheetFormatPr defaultRowHeight="15" x14ac:dyDescent="0.25"/>
  <cols>
    <col min="1" max="1" width="5.85546875" customWidth="1"/>
    <col min="2" max="2" width="9" style="74" customWidth="1"/>
    <col min="3" max="3" width="34.140625" customWidth="1"/>
    <col min="4" max="4" width="12.7109375" customWidth="1"/>
    <col min="5" max="5" width="12.28515625" customWidth="1"/>
    <col min="6" max="6" width="10.7109375" customWidth="1"/>
    <col min="7" max="7" width="13.140625" customWidth="1"/>
    <col min="10" max="10" width="2" customWidth="1"/>
    <col min="11" max="11" width="9.140625" hidden="1" customWidth="1"/>
  </cols>
  <sheetData>
    <row r="1" spans="2:19" ht="25.5" x14ac:dyDescent="0.25">
      <c r="B1" s="197" t="s">
        <v>209</v>
      </c>
      <c r="C1" s="197"/>
      <c r="D1" s="197"/>
      <c r="E1" s="197"/>
      <c r="F1" s="197"/>
      <c r="G1" s="197"/>
      <c r="Q1" s="33"/>
      <c r="R1" s="33"/>
      <c r="S1" s="33"/>
    </row>
    <row r="2" spans="2:19" ht="21" customHeight="1" x14ac:dyDescent="0.25">
      <c r="B2" s="198" t="s">
        <v>210</v>
      </c>
      <c r="C2" s="198"/>
      <c r="D2" s="198"/>
      <c r="E2" s="198"/>
      <c r="F2" s="198"/>
      <c r="G2" s="198"/>
      <c r="Q2" s="34"/>
      <c r="R2" s="34"/>
      <c r="S2" s="34"/>
    </row>
    <row r="3" spans="2:19" ht="19.5" customHeight="1" x14ac:dyDescent="0.25">
      <c r="B3" s="199" t="s">
        <v>211</v>
      </c>
      <c r="C3" s="199"/>
      <c r="D3" s="199"/>
      <c r="E3" s="199"/>
      <c r="F3" s="199"/>
      <c r="G3" s="199"/>
      <c r="Q3" s="35"/>
      <c r="R3" s="35"/>
      <c r="S3" s="35"/>
    </row>
    <row r="4" spans="2:19" ht="20.25" customHeight="1" thickBot="1" x14ac:dyDescent="0.3">
      <c r="B4" s="190" t="s">
        <v>212</v>
      </c>
      <c r="C4" s="190"/>
      <c r="D4" s="190"/>
      <c r="E4" s="190"/>
      <c r="F4" s="190"/>
      <c r="G4" s="190"/>
    </row>
    <row r="5" spans="2:19" ht="22.5" customHeight="1" thickBot="1" x14ac:dyDescent="0.3">
      <c r="B5" s="200" t="s">
        <v>213</v>
      </c>
      <c r="C5" s="202" t="s">
        <v>214</v>
      </c>
      <c r="D5" s="195" t="s">
        <v>215</v>
      </c>
      <c r="E5" s="196"/>
      <c r="F5" s="195" t="s">
        <v>216</v>
      </c>
      <c r="G5" s="196"/>
      <c r="K5" s="35"/>
    </row>
    <row r="6" spans="2:19" ht="26.25" customHeight="1" thickBot="1" x14ac:dyDescent="0.3">
      <c r="B6" s="201"/>
      <c r="C6" s="203"/>
      <c r="D6" s="36" t="s">
        <v>217</v>
      </c>
      <c r="E6" s="37" t="s">
        <v>62</v>
      </c>
      <c r="F6" s="38" t="s">
        <v>218</v>
      </c>
      <c r="G6" s="37" t="s">
        <v>62</v>
      </c>
    </row>
    <row r="7" spans="2:19" ht="18" customHeight="1" x14ac:dyDescent="0.25">
      <c r="B7" s="39">
        <v>1</v>
      </c>
      <c r="C7" s="40" t="s">
        <v>8</v>
      </c>
      <c r="D7" s="41">
        <v>3</v>
      </c>
      <c r="E7" s="42">
        <f>D7/5*100</f>
        <v>60</v>
      </c>
      <c r="F7" s="43">
        <v>4</v>
      </c>
      <c r="G7" s="44">
        <f>F7/4*100</f>
        <v>100</v>
      </c>
    </row>
    <row r="8" spans="2:19" ht="18" customHeight="1" x14ac:dyDescent="0.25">
      <c r="B8" s="45">
        <v>2</v>
      </c>
      <c r="C8" s="46" t="s">
        <v>0</v>
      </c>
      <c r="D8" s="47">
        <v>5</v>
      </c>
      <c r="E8" s="48">
        <f>D8/5*100</f>
        <v>100</v>
      </c>
      <c r="F8" s="49">
        <v>4</v>
      </c>
      <c r="G8" s="50">
        <f>F8/4*100</f>
        <v>100</v>
      </c>
    </row>
    <row r="9" spans="2:19" ht="18" customHeight="1" x14ac:dyDescent="0.25">
      <c r="B9" s="45">
        <v>3</v>
      </c>
      <c r="C9" s="51" t="s">
        <v>11</v>
      </c>
      <c r="D9" s="47">
        <v>3</v>
      </c>
      <c r="E9" s="48">
        <f t="shared" ref="E9:E44" si="0">D9/5*100</f>
        <v>60</v>
      </c>
      <c r="F9" s="49">
        <v>4</v>
      </c>
      <c r="G9" s="50">
        <f t="shared" ref="G9:G44" si="1">F9/4*100</f>
        <v>100</v>
      </c>
    </row>
    <row r="10" spans="2:19" ht="18" customHeight="1" x14ac:dyDescent="0.25">
      <c r="B10" s="45">
        <v>4</v>
      </c>
      <c r="C10" s="51" t="s">
        <v>13</v>
      </c>
      <c r="D10" s="47">
        <v>5</v>
      </c>
      <c r="E10" s="48">
        <f t="shared" si="0"/>
        <v>100</v>
      </c>
      <c r="F10" s="49">
        <v>4</v>
      </c>
      <c r="G10" s="50">
        <f t="shared" si="1"/>
        <v>100</v>
      </c>
    </row>
    <row r="11" spans="2:19" ht="18" customHeight="1" x14ac:dyDescent="0.25">
      <c r="B11" s="45">
        <v>5</v>
      </c>
      <c r="C11" s="51" t="s">
        <v>15</v>
      </c>
      <c r="D11" s="47">
        <v>5</v>
      </c>
      <c r="E11" s="48">
        <f t="shared" si="0"/>
        <v>100</v>
      </c>
      <c r="F11" s="49">
        <v>4</v>
      </c>
      <c r="G11" s="50">
        <f t="shared" si="1"/>
        <v>100</v>
      </c>
    </row>
    <row r="12" spans="2:19" ht="18" customHeight="1" x14ac:dyDescent="0.25">
      <c r="B12" s="45">
        <v>6</v>
      </c>
      <c r="C12" s="51" t="s">
        <v>17</v>
      </c>
      <c r="D12" s="47">
        <v>3</v>
      </c>
      <c r="E12" s="48">
        <f t="shared" si="0"/>
        <v>60</v>
      </c>
      <c r="F12" s="49">
        <v>4</v>
      </c>
      <c r="G12" s="50">
        <f t="shared" si="1"/>
        <v>100</v>
      </c>
    </row>
    <row r="13" spans="2:19" ht="18" customHeight="1" x14ac:dyDescent="0.25">
      <c r="B13" s="45">
        <v>7</v>
      </c>
      <c r="C13" s="51" t="s">
        <v>19</v>
      </c>
      <c r="D13" s="47">
        <v>4</v>
      </c>
      <c r="E13" s="48">
        <f t="shared" si="0"/>
        <v>80</v>
      </c>
      <c r="F13" s="49">
        <v>4</v>
      </c>
      <c r="G13" s="50">
        <f t="shared" si="1"/>
        <v>100</v>
      </c>
    </row>
    <row r="14" spans="2:19" ht="18" customHeight="1" x14ac:dyDescent="0.25">
      <c r="B14" s="45">
        <v>8</v>
      </c>
      <c r="C14" s="52" t="s">
        <v>21</v>
      </c>
      <c r="D14" s="53">
        <v>4</v>
      </c>
      <c r="E14" s="48">
        <f t="shared" si="0"/>
        <v>80</v>
      </c>
      <c r="F14" s="49">
        <v>4</v>
      </c>
      <c r="G14" s="50">
        <f t="shared" si="1"/>
        <v>100</v>
      </c>
    </row>
    <row r="15" spans="2:19" ht="18" customHeight="1" x14ac:dyDescent="0.25">
      <c r="B15" s="45">
        <v>9</v>
      </c>
      <c r="C15" s="46" t="s">
        <v>1</v>
      </c>
      <c r="D15" s="53">
        <v>5</v>
      </c>
      <c r="E15" s="48">
        <f t="shared" si="0"/>
        <v>100</v>
      </c>
      <c r="F15" s="49">
        <v>4</v>
      </c>
      <c r="G15" s="50">
        <f t="shared" si="1"/>
        <v>100</v>
      </c>
    </row>
    <row r="16" spans="2:19" ht="18" customHeight="1" x14ac:dyDescent="0.25">
      <c r="B16" s="45">
        <v>10</v>
      </c>
      <c r="C16" s="51" t="s">
        <v>24</v>
      </c>
      <c r="D16" s="53">
        <v>5</v>
      </c>
      <c r="E16" s="48">
        <f t="shared" si="0"/>
        <v>100</v>
      </c>
      <c r="F16" s="49">
        <v>4</v>
      </c>
      <c r="G16" s="50">
        <f t="shared" si="1"/>
        <v>100</v>
      </c>
    </row>
    <row r="17" spans="2:7" ht="15.75" x14ac:dyDescent="0.25">
      <c r="B17" s="45">
        <v>11</v>
      </c>
      <c r="C17" s="51" t="s">
        <v>26</v>
      </c>
      <c r="D17" s="53">
        <v>4</v>
      </c>
      <c r="E17" s="48">
        <f t="shared" si="0"/>
        <v>80</v>
      </c>
      <c r="F17" s="49">
        <v>4</v>
      </c>
      <c r="G17" s="50">
        <f t="shared" si="1"/>
        <v>100</v>
      </c>
    </row>
    <row r="18" spans="2:7" ht="15.75" x14ac:dyDescent="0.25">
      <c r="B18" s="45">
        <v>12</v>
      </c>
      <c r="C18" s="51" t="s">
        <v>28</v>
      </c>
      <c r="D18" s="53">
        <v>4</v>
      </c>
      <c r="E18" s="48">
        <f t="shared" si="0"/>
        <v>80</v>
      </c>
      <c r="F18" s="49">
        <v>4</v>
      </c>
      <c r="G18" s="50">
        <f t="shared" si="1"/>
        <v>100</v>
      </c>
    </row>
    <row r="19" spans="2:7" ht="15.75" x14ac:dyDescent="0.25">
      <c r="B19" s="45">
        <v>13</v>
      </c>
      <c r="C19" s="52" t="s">
        <v>2</v>
      </c>
      <c r="D19" s="53">
        <v>5</v>
      </c>
      <c r="E19" s="48">
        <f t="shared" si="0"/>
        <v>100</v>
      </c>
      <c r="F19" s="49">
        <v>4</v>
      </c>
      <c r="G19" s="50">
        <f t="shared" si="1"/>
        <v>100</v>
      </c>
    </row>
    <row r="20" spans="2:7" ht="15.75" x14ac:dyDescent="0.25">
      <c r="B20" s="45">
        <v>14</v>
      </c>
      <c r="C20" s="52" t="s">
        <v>31</v>
      </c>
      <c r="D20" s="53">
        <v>4</v>
      </c>
      <c r="E20" s="48">
        <f t="shared" si="0"/>
        <v>80</v>
      </c>
      <c r="F20" s="49">
        <v>4</v>
      </c>
      <c r="G20" s="50">
        <f t="shared" si="1"/>
        <v>100</v>
      </c>
    </row>
    <row r="21" spans="2:7" ht="15.75" x14ac:dyDescent="0.25">
      <c r="B21" s="45">
        <v>15</v>
      </c>
      <c r="C21" s="52" t="s">
        <v>33</v>
      </c>
      <c r="D21" s="53">
        <v>4</v>
      </c>
      <c r="E21" s="48">
        <f t="shared" si="0"/>
        <v>80</v>
      </c>
      <c r="F21" s="49">
        <v>4</v>
      </c>
      <c r="G21" s="50">
        <f t="shared" si="1"/>
        <v>100</v>
      </c>
    </row>
    <row r="22" spans="2:7" ht="15.75" x14ac:dyDescent="0.25">
      <c r="B22" s="45">
        <v>16</v>
      </c>
      <c r="C22" s="52" t="s">
        <v>3</v>
      </c>
      <c r="D22" s="53">
        <v>3</v>
      </c>
      <c r="E22" s="48">
        <f t="shared" si="0"/>
        <v>60</v>
      </c>
      <c r="F22" s="49">
        <v>4</v>
      </c>
      <c r="G22" s="50">
        <f t="shared" si="1"/>
        <v>100</v>
      </c>
    </row>
    <row r="23" spans="2:7" ht="15.75" x14ac:dyDescent="0.25">
      <c r="B23" s="45">
        <v>17</v>
      </c>
      <c r="C23" s="51" t="s">
        <v>36</v>
      </c>
      <c r="D23" s="53">
        <v>4</v>
      </c>
      <c r="E23" s="48">
        <f t="shared" si="0"/>
        <v>80</v>
      </c>
      <c r="F23" s="49">
        <v>4</v>
      </c>
      <c r="G23" s="50">
        <f t="shared" si="1"/>
        <v>100</v>
      </c>
    </row>
    <row r="24" spans="2:7" ht="15.75" x14ac:dyDescent="0.25">
      <c r="B24" s="45">
        <v>18</v>
      </c>
      <c r="C24" s="51" t="s">
        <v>38</v>
      </c>
      <c r="D24" s="53">
        <v>5</v>
      </c>
      <c r="E24" s="48">
        <f t="shared" si="0"/>
        <v>100</v>
      </c>
      <c r="F24" s="49">
        <v>4</v>
      </c>
      <c r="G24" s="50">
        <f t="shared" si="1"/>
        <v>100</v>
      </c>
    </row>
    <row r="25" spans="2:7" ht="15.75" x14ac:dyDescent="0.25">
      <c r="B25" s="45">
        <v>19</v>
      </c>
      <c r="C25" s="51" t="s">
        <v>40</v>
      </c>
      <c r="D25" s="53">
        <v>3</v>
      </c>
      <c r="E25" s="48">
        <f t="shared" si="0"/>
        <v>60</v>
      </c>
      <c r="F25" s="49">
        <v>4</v>
      </c>
      <c r="G25" s="50">
        <f t="shared" si="1"/>
        <v>100</v>
      </c>
    </row>
    <row r="26" spans="2:7" ht="15.75" x14ac:dyDescent="0.25">
      <c r="B26" s="45">
        <v>20</v>
      </c>
      <c r="C26" s="54" t="s">
        <v>4</v>
      </c>
      <c r="D26" s="53">
        <v>5</v>
      </c>
      <c r="E26" s="48">
        <f t="shared" si="0"/>
        <v>100</v>
      </c>
      <c r="F26" s="49">
        <v>4</v>
      </c>
      <c r="G26" s="50">
        <f t="shared" si="1"/>
        <v>100</v>
      </c>
    </row>
    <row r="27" spans="2:7" ht="15.75" x14ac:dyDescent="0.25">
      <c r="B27" s="45">
        <v>21</v>
      </c>
      <c r="C27" s="52" t="s">
        <v>43</v>
      </c>
      <c r="D27" s="53">
        <v>4</v>
      </c>
      <c r="E27" s="48">
        <f t="shared" si="0"/>
        <v>80</v>
      </c>
      <c r="F27" s="49">
        <v>4</v>
      </c>
      <c r="G27" s="50">
        <f t="shared" si="1"/>
        <v>100</v>
      </c>
    </row>
    <row r="28" spans="2:7" ht="15.75" x14ac:dyDescent="0.25">
      <c r="B28" s="45">
        <v>22</v>
      </c>
      <c r="C28" s="52" t="s">
        <v>45</v>
      </c>
      <c r="D28" s="53">
        <v>4</v>
      </c>
      <c r="E28" s="48">
        <f t="shared" si="0"/>
        <v>80</v>
      </c>
      <c r="F28" s="49">
        <v>4</v>
      </c>
      <c r="G28" s="50">
        <f t="shared" si="1"/>
        <v>100</v>
      </c>
    </row>
    <row r="29" spans="2:7" ht="15.75" x14ac:dyDescent="0.25">
      <c r="B29" s="45">
        <v>23</v>
      </c>
      <c r="C29" s="52" t="s">
        <v>47</v>
      </c>
      <c r="D29" s="53">
        <v>5</v>
      </c>
      <c r="E29" s="48">
        <f t="shared" si="0"/>
        <v>100</v>
      </c>
      <c r="F29" s="49">
        <v>4</v>
      </c>
      <c r="G29" s="50">
        <f t="shared" si="1"/>
        <v>100</v>
      </c>
    </row>
    <row r="30" spans="2:7" ht="15.75" x14ac:dyDescent="0.25">
      <c r="B30" s="45">
        <v>24</v>
      </c>
      <c r="C30" s="51" t="s">
        <v>49</v>
      </c>
      <c r="D30" s="53">
        <v>5</v>
      </c>
      <c r="E30" s="48">
        <f t="shared" si="0"/>
        <v>100</v>
      </c>
      <c r="F30" s="49">
        <v>4</v>
      </c>
      <c r="G30" s="50">
        <f t="shared" si="1"/>
        <v>100</v>
      </c>
    </row>
    <row r="31" spans="2:7" ht="15.75" x14ac:dyDescent="0.25">
      <c r="B31" s="45">
        <v>25</v>
      </c>
      <c r="C31" s="51" t="s">
        <v>50</v>
      </c>
      <c r="D31" s="53">
        <v>5</v>
      </c>
      <c r="E31" s="48">
        <f t="shared" si="0"/>
        <v>100</v>
      </c>
      <c r="F31" s="49">
        <v>4</v>
      </c>
      <c r="G31" s="50">
        <f t="shared" si="1"/>
        <v>100</v>
      </c>
    </row>
    <row r="32" spans="2:7" ht="15.75" x14ac:dyDescent="0.25">
      <c r="B32" s="45">
        <v>26</v>
      </c>
      <c r="C32" s="52" t="s">
        <v>52</v>
      </c>
      <c r="D32" s="53">
        <v>5</v>
      </c>
      <c r="E32" s="48">
        <f t="shared" si="0"/>
        <v>100</v>
      </c>
      <c r="F32" s="53">
        <v>4</v>
      </c>
      <c r="G32" s="50">
        <f t="shared" si="1"/>
        <v>100</v>
      </c>
    </row>
    <row r="33" spans="2:11" ht="15.75" x14ac:dyDescent="0.25">
      <c r="B33" s="45">
        <v>27</v>
      </c>
      <c r="C33" s="51" t="s">
        <v>73</v>
      </c>
      <c r="D33" s="53">
        <v>5</v>
      </c>
      <c r="E33" s="48">
        <f t="shared" si="0"/>
        <v>100</v>
      </c>
      <c r="F33" s="53">
        <v>4</v>
      </c>
      <c r="G33" s="50">
        <f t="shared" si="1"/>
        <v>100</v>
      </c>
    </row>
    <row r="34" spans="2:11" ht="15.75" x14ac:dyDescent="0.25">
      <c r="B34" s="45">
        <v>28</v>
      </c>
      <c r="C34" s="51" t="s">
        <v>75</v>
      </c>
      <c r="D34" s="53">
        <v>4</v>
      </c>
      <c r="E34" s="48">
        <f t="shared" si="0"/>
        <v>80</v>
      </c>
      <c r="F34" s="53">
        <v>4</v>
      </c>
      <c r="G34" s="50">
        <f t="shared" si="1"/>
        <v>100</v>
      </c>
    </row>
    <row r="35" spans="2:11" ht="15.75" x14ac:dyDescent="0.25">
      <c r="B35" s="45">
        <v>29</v>
      </c>
      <c r="C35" s="51" t="s">
        <v>77</v>
      </c>
      <c r="D35" s="53">
        <v>5</v>
      </c>
      <c r="E35" s="48">
        <f t="shared" si="0"/>
        <v>100</v>
      </c>
      <c r="F35" s="53">
        <v>4</v>
      </c>
      <c r="G35" s="50">
        <f t="shared" si="1"/>
        <v>100</v>
      </c>
    </row>
    <row r="36" spans="2:11" ht="15.75" x14ac:dyDescent="0.25">
      <c r="B36" s="45">
        <v>30</v>
      </c>
      <c r="C36" s="51" t="s">
        <v>79</v>
      </c>
      <c r="D36" s="53">
        <v>4</v>
      </c>
      <c r="E36" s="48">
        <f t="shared" si="0"/>
        <v>80</v>
      </c>
      <c r="F36" s="53">
        <v>4</v>
      </c>
      <c r="G36" s="50">
        <f t="shared" si="1"/>
        <v>100</v>
      </c>
    </row>
    <row r="37" spans="2:11" ht="15.75" x14ac:dyDescent="0.25">
      <c r="B37" s="45">
        <v>31</v>
      </c>
      <c r="C37" s="52" t="s">
        <v>81</v>
      </c>
      <c r="D37" s="53">
        <v>4</v>
      </c>
      <c r="E37" s="48">
        <f t="shared" si="0"/>
        <v>80</v>
      </c>
      <c r="F37" s="53">
        <v>4</v>
      </c>
      <c r="G37" s="50">
        <f t="shared" si="1"/>
        <v>100</v>
      </c>
    </row>
    <row r="38" spans="2:11" ht="15.75" x14ac:dyDescent="0.25">
      <c r="B38" s="45">
        <v>32</v>
      </c>
      <c r="C38" s="52" t="s">
        <v>83</v>
      </c>
      <c r="D38" s="53">
        <v>5</v>
      </c>
      <c r="E38" s="48">
        <f t="shared" si="0"/>
        <v>100</v>
      </c>
      <c r="F38" s="53">
        <v>4</v>
      </c>
      <c r="G38" s="50">
        <f t="shared" si="1"/>
        <v>100</v>
      </c>
    </row>
    <row r="39" spans="2:11" ht="15.75" x14ac:dyDescent="0.25">
      <c r="B39" s="45">
        <v>33</v>
      </c>
      <c r="C39" s="46" t="s">
        <v>85</v>
      </c>
      <c r="D39" s="53">
        <v>5</v>
      </c>
      <c r="E39" s="48">
        <f t="shared" si="0"/>
        <v>100</v>
      </c>
      <c r="F39" s="53">
        <v>2</v>
      </c>
      <c r="G39" s="50">
        <f t="shared" si="1"/>
        <v>50</v>
      </c>
    </row>
    <row r="40" spans="2:11" ht="15.75" x14ac:dyDescent="0.25">
      <c r="B40" s="45">
        <v>34</v>
      </c>
      <c r="C40" s="52" t="s">
        <v>87</v>
      </c>
      <c r="D40" s="53">
        <v>3</v>
      </c>
      <c r="E40" s="48">
        <f t="shared" si="0"/>
        <v>60</v>
      </c>
      <c r="F40" s="53">
        <v>4</v>
      </c>
      <c r="G40" s="50">
        <f t="shared" si="1"/>
        <v>100</v>
      </c>
    </row>
    <row r="41" spans="2:11" ht="15.75" x14ac:dyDescent="0.25">
      <c r="B41" s="45">
        <v>35</v>
      </c>
      <c r="C41" s="52" t="s">
        <v>89</v>
      </c>
      <c r="D41" s="53">
        <v>5</v>
      </c>
      <c r="E41" s="48">
        <f t="shared" si="0"/>
        <v>100</v>
      </c>
      <c r="F41" s="53">
        <v>4</v>
      </c>
      <c r="G41" s="50">
        <f t="shared" si="1"/>
        <v>100</v>
      </c>
    </row>
    <row r="42" spans="2:11" ht="15.75" x14ac:dyDescent="0.25">
      <c r="B42" s="45">
        <v>36</v>
      </c>
      <c r="C42" s="52" t="s">
        <v>91</v>
      </c>
      <c r="D42" s="53">
        <v>3</v>
      </c>
      <c r="E42" s="48">
        <f t="shared" si="0"/>
        <v>60</v>
      </c>
      <c r="F42" s="53">
        <v>4</v>
      </c>
      <c r="G42" s="50">
        <f t="shared" si="1"/>
        <v>100</v>
      </c>
    </row>
    <row r="43" spans="2:11" ht="15.75" x14ac:dyDescent="0.25">
      <c r="B43" s="45">
        <v>37</v>
      </c>
      <c r="C43" s="52" t="s">
        <v>93</v>
      </c>
      <c r="D43" s="53">
        <v>4</v>
      </c>
      <c r="E43" s="48">
        <f t="shared" si="0"/>
        <v>80</v>
      </c>
      <c r="F43" s="53">
        <v>4</v>
      </c>
      <c r="G43" s="50">
        <f t="shared" si="1"/>
        <v>100</v>
      </c>
    </row>
    <row r="44" spans="2:11" ht="16.5" thickBot="1" x14ac:dyDescent="0.3">
      <c r="B44" s="55">
        <v>38</v>
      </c>
      <c r="C44" s="56" t="s">
        <v>95</v>
      </c>
      <c r="D44" s="57">
        <v>5</v>
      </c>
      <c r="E44" s="58">
        <f t="shared" si="0"/>
        <v>100</v>
      </c>
      <c r="F44" s="57">
        <v>4</v>
      </c>
      <c r="G44" s="59">
        <f t="shared" si="1"/>
        <v>100</v>
      </c>
    </row>
    <row r="45" spans="2:11" ht="15.75" x14ac:dyDescent="0.25">
      <c r="B45" s="60"/>
      <c r="C45" s="61"/>
      <c r="D45" s="62"/>
      <c r="E45" s="63"/>
      <c r="F45" s="62"/>
      <c r="G45" s="63"/>
    </row>
    <row r="46" spans="2:11" s="65" customFormat="1" ht="21" thickBot="1" x14ac:dyDescent="0.3">
      <c r="B46" s="190" t="s">
        <v>212</v>
      </c>
      <c r="C46" s="190"/>
      <c r="D46" s="190"/>
      <c r="E46" s="190"/>
      <c r="F46" s="190"/>
      <c r="G46" s="190"/>
      <c r="H46" s="64"/>
    </row>
    <row r="47" spans="2:11" ht="18.75" thickBot="1" x14ac:dyDescent="0.3">
      <c r="B47" s="191" t="s">
        <v>213</v>
      </c>
      <c r="C47" s="193" t="s">
        <v>214</v>
      </c>
      <c r="D47" s="195" t="s">
        <v>215</v>
      </c>
      <c r="E47" s="196"/>
      <c r="F47" s="195" t="s">
        <v>216</v>
      </c>
      <c r="G47" s="196"/>
      <c r="K47" s="35"/>
    </row>
    <row r="48" spans="2:11" ht="24.75" thickBot="1" x14ac:dyDescent="0.3">
      <c r="B48" s="192"/>
      <c r="C48" s="194"/>
      <c r="D48" s="36" t="s">
        <v>217</v>
      </c>
      <c r="E48" s="37" t="s">
        <v>62</v>
      </c>
      <c r="F48" s="38" t="s">
        <v>219</v>
      </c>
      <c r="G48" s="37" t="s">
        <v>62</v>
      </c>
    </row>
    <row r="49" spans="2:7" ht="15.75" x14ac:dyDescent="0.25">
      <c r="B49" s="39">
        <v>39</v>
      </c>
      <c r="C49" s="66" t="s">
        <v>97</v>
      </c>
      <c r="D49" s="67">
        <v>5</v>
      </c>
      <c r="E49" s="68">
        <f>D49/5*100</f>
        <v>100</v>
      </c>
      <c r="F49" s="69">
        <v>6</v>
      </c>
      <c r="G49" s="44">
        <f>F49/6*100</f>
        <v>100</v>
      </c>
    </row>
    <row r="50" spans="2:7" ht="15.75" x14ac:dyDescent="0.25">
      <c r="B50" s="45">
        <v>40</v>
      </c>
      <c r="C50" s="52" t="s">
        <v>99</v>
      </c>
      <c r="D50" s="53">
        <v>4</v>
      </c>
      <c r="E50" s="48">
        <f>D50/5*100</f>
        <v>80</v>
      </c>
      <c r="F50" s="53">
        <v>6</v>
      </c>
      <c r="G50" s="50">
        <f>F50/6*100</f>
        <v>100</v>
      </c>
    </row>
    <row r="51" spans="2:7" ht="15.75" x14ac:dyDescent="0.25">
      <c r="B51" s="45">
        <v>41</v>
      </c>
      <c r="C51" s="52" t="s">
        <v>220</v>
      </c>
      <c r="D51" s="69">
        <v>5</v>
      </c>
      <c r="E51" s="48">
        <f t="shared" ref="E51:E86" si="2">D51/5*100</f>
        <v>100</v>
      </c>
      <c r="F51" s="53">
        <v>6</v>
      </c>
      <c r="G51" s="50">
        <f t="shared" ref="G51:G86" si="3">F51/6*100</f>
        <v>100</v>
      </c>
    </row>
    <row r="52" spans="2:7" ht="15.75" x14ac:dyDescent="0.25">
      <c r="B52" s="45">
        <v>42</v>
      </c>
      <c r="C52" s="52" t="s">
        <v>103</v>
      </c>
      <c r="D52" s="53">
        <v>4</v>
      </c>
      <c r="E52" s="48">
        <f t="shared" si="2"/>
        <v>80</v>
      </c>
      <c r="F52" s="53">
        <v>6</v>
      </c>
      <c r="G52" s="50">
        <f t="shared" si="3"/>
        <v>100</v>
      </c>
    </row>
    <row r="53" spans="2:7" ht="15.75" x14ac:dyDescent="0.25">
      <c r="B53" s="45">
        <v>43</v>
      </c>
      <c r="C53" s="52" t="s">
        <v>105</v>
      </c>
      <c r="D53" s="53">
        <v>4</v>
      </c>
      <c r="E53" s="48">
        <f t="shared" si="2"/>
        <v>80</v>
      </c>
      <c r="F53" s="53">
        <v>6</v>
      </c>
      <c r="G53" s="50">
        <f t="shared" si="3"/>
        <v>100</v>
      </c>
    </row>
    <row r="54" spans="2:7" ht="15.75" x14ac:dyDescent="0.25">
      <c r="B54" s="45">
        <v>44</v>
      </c>
      <c r="C54" s="51" t="s">
        <v>107</v>
      </c>
      <c r="D54" s="53">
        <v>5</v>
      </c>
      <c r="E54" s="48">
        <f t="shared" si="2"/>
        <v>100</v>
      </c>
      <c r="F54" s="53">
        <v>6</v>
      </c>
      <c r="G54" s="50">
        <f t="shared" si="3"/>
        <v>100</v>
      </c>
    </row>
    <row r="55" spans="2:7" ht="15.75" x14ac:dyDescent="0.25">
      <c r="B55" s="45">
        <v>45</v>
      </c>
      <c r="C55" s="52" t="s">
        <v>109</v>
      </c>
      <c r="D55" s="53">
        <v>5</v>
      </c>
      <c r="E55" s="48">
        <f t="shared" si="2"/>
        <v>100</v>
      </c>
      <c r="F55" s="53">
        <v>6</v>
      </c>
      <c r="G55" s="50">
        <f t="shared" si="3"/>
        <v>100</v>
      </c>
    </row>
    <row r="56" spans="2:7" ht="15.75" x14ac:dyDescent="0.25">
      <c r="B56" s="45">
        <v>46</v>
      </c>
      <c r="C56" s="52" t="s">
        <v>111</v>
      </c>
      <c r="D56" s="53">
        <v>5</v>
      </c>
      <c r="E56" s="48">
        <f t="shared" si="2"/>
        <v>100</v>
      </c>
      <c r="F56" s="53">
        <v>6</v>
      </c>
      <c r="G56" s="50">
        <f t="shared" si="3"/>
        <v>100</v>
      </c>
    </row>
    <row r="57" spans="2:7" ht="15.75" x14ac:dyDescent="0.25">
      <c r="B57" s="45">
        <v>47</v>
      </c>
      <c r="C57" s="52" t="s">
        <v>113</v>
      </c>
      <c r="D57" s="53">
        <v>4</v>
      </c>
      <c r="E57" s="48">
        <f t="shared" si="2"/>
        <v>80</v>
      </c>
      <c r="F57" s="53">
        <v>4</v>
      </c>
      <c r="G57" s="50">
        <f t="shared" si="3"/>
        <v>66.666666666666657</v>
      </c>
    </row>
    <row r="58" spans="2:7" ht="15.75" x14ac:dyDescent="0.25">
      <c r="B58" s="45">
        <v>48</v>
      </c>
      <c r="C58" s="52" t="s">
        <v>115</v>
      </c>
      <c r="D58" s="53">
        <v>4</v>
      </c>
      <c r="E58" s="48">
        <f t="shared" si="2"/>
        <v>80</v>
      </c>
      <c r="F58" s="53">
        <v>6</v>
      </c>
      <c r="G58" s="50">
        <f t="shared" si="3"/>
        <v>100</v>
      </c>
    </row>
    <row r="59" spans="2:7" ht="15.75" x14ac:dyDescent="0.25">
      <c r="B59" s="45">
        <v>49</v>
      </c>
      <c r="C59" s="52" t="s">
        <v>117</v>
      </c>
      <c r="D59" s="53">
        <v>5</v>
      </c>
      <c r="E59" s="48">
        <f t="shared" si="2"/>
        <v>100</v>
      </c>
      <c r="F59" s="53">
        <v>6</v>
      </c>
      <c r="G59" s="50">
        <f t="shared" si="3"/>
        <v>100</v>
      </c>
    </row>
    <row r="60" spans="2:7" ht="15.75" x14ac:dyDescent="0.25">
      <c r="B60" s="45">
        <v>50</v>
      </c>
      <c r="C60" s="52" t="s">
        <v>119</v>
      </c>
      <c r="D60" s="53">
        <v>4</v>
      </c>
      <c r="E60" s="48">
        <f t="shared" si="2"/>
        <v>80</v>
      </c>
      <c r="F60" s="53">
        <v>6</v>
      </c>
      <c r="G60" s="50">
        <f t="shared" si="3"/>
        <v>100</v>
      </c>
    </row>
    <row r="61" spans="2:7" ht="15.75" x14ac:dyDescent="0.25">
      <c r="B61" s="45">
        <v>51</v>
      </c>
      <c r="C61" s="52" t="s">
        <v>121</v>
      </c>
      <c r="D61" s="53">
        <v>4</v>
      </c>
      <c r="E61" s="48">
        <f t="shared" si="2"/>
        <v>80</v>
      </c>
      <c r="F61" s="53">
        <v>6</v>
      </c>
      <c r="G61" s="50">
        <f t="shared" si="3"/>
        <v>100</v>
      </c>
    </row>
    <row r="62" spans="2:7" ht="15.75" x14ac:dyDescent="0.25">
      <c r="B62" s="45">
        <v>52</v>
      </c>
      <c r="C62" s="52" t="s">
        <v>123</v>
      </c>
      <c r="D62" s="53">
        <v>4</v>
      </c>
      <c r="E62" s="48">
        <f t="shared" si="2"/>
        <v>80</v>
      </c>
      <c r="F62" s="53">
        <v>4</v>
      </c>
      <c r="G62" s="50">
        <f t="shared" si="3"/>
        <v>66.666666666666657</v>
      </c>
    </row>
    <row r="63" spans="2:7" ht="15.75" x14ac:dyDescent="0.25">
      <c r="B63" s="45">
        <v>53</v>
      </c>
      <c r="C63" s="52" t="s">
        <v>125</v>
      </c>
      <c r="D63" s="53">
        <v>4</v>
      </c>
      <c r="E63" s="48">
        <f t="shared" si="2"/>
        <v>80</v>
      </c>
      <c r="F63" s="53">
        <v>6</v>
      </c>
      <c r="G63" s="50">
        <f t="shared" si="3"/>
        <v>100</v>
      </c>
    </row>
    <row r="64" spans="2:7" ht="15.75" x14ac:dyDescent="0.25">
      <c r="B64" s="45">
        <v>54</v>
      </c>
      <c r="C64" s="52" t="s">
        <v>127</v>
      </c>
      <c r="D64" s="53">
        <v>4</v>
      </c>
      <c r="E64" s="48">
        <f t="shared" si="2"/>
        <v>80</v>
      </c>
      <c r="F64" s="53">
        <v>6</v>
      </c>
      <c r="G64" s="50">
        <f t="shared" si="3"/>
        <v>100</v>
      </c>
    </row>
    <row r="65" spans="2:7" ht="15.75" x14ac:dyDescent="0.25">
      <c r="B65" s="45">
        <v>55</v>
      </c>
      <c r="C65" s="52" t="s">
        <v>129</v>
      </c>
      <c r="D65" s="69">
        <v>5</v>
      </c>
      <c r="E65" s="48">
        <f t="shared" si="2"/>
        <v>100</v>
      </c>
      <c r="F65" s="53">
        <v>6</v>
      </c>
      <c r="G65" s="50">
        <f t="shared" si="3"/>
        <v>100</v>
      </c>
    </row>
    <row r="66" spans="2:7" ht="15.75" x14ac:dyDescent="0.25">
      <c r="B66" s="45">
        <v>56</v>
      </c>
      <c r="C66" s="52" t="s">
        <v>131</v>
      </c>
      <c r="D66" s="53">
        <v>5</v>
      </c>
      <c r="E66" s="48">
        <f t="shared" si="2"/>
        <v>100</v>
      </c>
      <c r="F66" s="53">
        <v>6</v>
      </c>
      <c r="G66" s="50">
        <f t="shared" si="3"/>
        <v>100</v>
      </c>
    </row>
    <row r="67" spans="2:7" ht="15.75" x14ac:dyDescent="0.25">
      <c r="B67" s="45">
        <v>57</v>
      </c>
      <c r="C67" s="52" t="s">
        <v>133</v>
      </c>
      <c r="D67" s="53">
        <v>5</v>
      </c>
      <c r="E67" s="48">
        <f t="shared" si="2"/>
        <v>100</v>
      </c>
      <c r="F67" s="53">
        <v>6</v>
      </c>
      <c r="G67" s="50">
        <f t="shared" si="3"/>
        <v>100</v>
      </c>
    </row>
    <row r="68" spans="2:7" ht="15.75" x14ac:dyDescent="0.25">
      <c r="B68" s="45">
        <v>58</v>
      </c>
      <c r="C68" s="52" t="s">
        <v>135</v>
      </c>
      <c r="D68" s="53">
        <v>4</v>
      </c>
      <c r="E68" s="48">
        <f t="shared" si="2"/>
        <v>80</v>
      </c>
      <c r="F68" s="53">
        <v>6</v>
      </c>
      <c r="G68" s="50">
        <f t="shared" si="3"/>
        <v>100</v>
      </c>
    </row>
    <row r="69" spans="2:7" ht="15.75" x14ac:dyDescent="0.25">
      <c r="B69" s="45">
        <v>59</v>
      </c>
      <c r="C69" s="51" t="s">
        <v>137</v>
      </c>
      <c r="D69" s="53">
        <v>5</v>
      </c>
      <c r="E69" s="48">
        <f t="shared" si="2"/>
        <v>100</v>
      </c>
      <c r="F69" s="53">
        <v>6</v>
      </c>
      <c r="G69" s="50">
        <f t="shared" si="3"/>
        <v>100</v>
      </c>
    </row>
    <row r="70" spans="2:7" ht="15.75" x14ac:dyDescent="0.25">
      <c r="B70" s="45">
        <v>60</v>
      </c>
      <c r="C70" s="51" t="s">
        <v>139</v>
      </c>
      <c r="D70" s="53">
        <v>4</v>
      </c>
      <c r="E70" s="48">
        <f t="shared" si="2"/>
        <v>80</v>
      </c>
      <c r="F70" s="53">
        <v>4</v>
      </c>
      <c r="G70" s="50">
        <f t="shared" si="3"/>
        <v>66.666666666666657</v>
      </c>
    </row>
    <row r="71" spans="2:7" ht="15.75" x14ac:dyDescent="0.25">
      <c r="B71" s="45">
        <v>61</v>
      </c>
      <c r="C71" s="51" t="s">
        <v>141</v>
      </c>
      <c r="D71" s="53">
        <v>5</v>
      </c>
      <c r="E71" s="48">
        <f t="shared" si="2"/>
        <v>100</v>
      </c>
      <c r="F71" s="53">
        <v>6</v>
      </c>
      <c r="G71" s="50">
        <f t="shared" si="3"/>
        <v>100</v>
      </c>
    </row>
    <row r="72" spans="2:7" ht="15.75" x14ac:dyDescent="0.25">
      <c r="B72" s="45">
        <v>62</v>
      </c>
      <c r="C72" s="52" t="s">
        <v>143</v>
      </c>
      <c r="D72" s="53">
        <v>5</v>
      </c>
      <c r="E72" s="48">
        <f t="shared" si="2"/>
        <v>100</v>
      </c>
      <c r="F72" s="53">
        <v>6</v>
      </c>
      <c r="G72" s="50">
        <f t="shared" si="3"/>
        <v>100</v>
      </c>
    </row>
    <row r="73" spans="2:7" ht="15.75" x14ac:dyDescent="0.25">
      <c r="B73" s="45">
        <v>63</v>
      </c>
      <c r="C73" s="52" t="s">
        <v>145</v>
      </c>
      <c r="D73" s="53">
        <v>5</v>
      </c>
      <c r="E73" s="48">
        <f t="shared" si="2"/>
        <v>100</v>
      </c>
      <c r="F73" s="53">
        <v>6</v>
      </c>
      <c r="G73" s="50">
        <f t="shared" si="3"/>
        <v>100</v>
      </c>
    </row>
    <row r="74" spans="2:7" ht="15.75" x14ac:dyDescent="0.25">
      <c r="B74" s="45">
        <v>64</v>
      </c>
      <c r="C74" s="52" t="s">
        <v>147</v>
      </c>
      <c r="D74" s="53">
        <v>5</v>
      </c>
      <c r="E74" s="48">
        <f t="shared" si="2"/>
        <v>100</v>
      </c>
      <c r="F74" s="53">
        <v>6</v>
      </c>
      <c r="G74" s="50">
        <f t="shared" si="3"/>
        <v>100</v>
      </c>
    </row>
    <row r="75" spans="2:7" ht="15.75" x14ac:dyDescent="0.25">
      <c r="B75" s="45">
        <v>65</v>
      </c>
      <c r="C75" s="52" t="s">
        <v>149</v>
      </c>
      <c r="D75" s="53">
        <v>4</v>
      </c>
      <c r="E75" s="48">
        <f t="shared" si="2"/>
        <v>80</v>
      </c>
      <c r="F75" s="53">
        <v>6</v>
      </c>
      <c r="G75" s="50">
        <f t="shared" si="3"/>
        <v>100</v>
      </c>
    </row>
    <row r="76" spans="2:7" ht="15.75" x14ac:dyDescent="0.25">
      <c r="B76" s="45">
        <v>66</v>
      </c>
      <c r="C76" s="52" t="s">
        <v>151</v>
      </c>
      <c r="D76" s="53">
        <v>4</v>
      </c>
      <c r="E76" s="48">
        <f t="shared" si="2"/>
        <v>80</v>
      </c>
      <c r="F76" s="53">
        <v>4</v>
      </c>
      <c r="G76" s="50">
        <f t="shared" si="3"/>
        <v>66.666666666666657</v>
      </c>
    </row>
    <row r="77" spans="2:7" ht="15.75" x14ac:dyDescent="0.25">
      <c r="B77" s="45">
        <v>67</v>
      </c>
      <c r="C77" s="52" t="s">
        <v>153</v>
      </c>
      <c r="D77" s="53">
        <v>4</v>
      </c>
      <c r="E77" s="48">
        <f t="shared" si="2"/>
        <v>80</v>
      </c>
      <c r="F77" s="53">
        <v>6</v>
      </c>
      <c r="G77" s="50">
        <f t="shared" si="3"/>
        <v>100</v>
      </c>
    </row>
    <row r="78" spans="2:7" ht="15.75" x14ac:dyDescent="0.25">
      <c r="B78" s="45">
        <v>68</v>
      </c>
      <c r="C78" s="52" t="s">
        <v>155</v>
      </c>
      <c r="D78" s="53">
        <v>2</v>
      </c>
      <c r="E78" s="48">
        <f t="shared" si="2"/>
        <v>40</v>
      </c>
      <c r="F78" s="53">
        <v>4</v>
      </c>
      <c r="G78" s="50">
        <f t="shared" si="3"/>
        <v>66.666666666666657</v>
      </c>
    </row>
    <row r="79" spans="2:7" ht="15.75" x14ac:dyDescent="0.25">
      <c r="B79" s="45">
        <v>69</v>
      </c>
      <c r="C79" s="52" t="s">
        <v>157</v>
      </c>
      <c r="D79" s="53">
        <v>5</v>
      </c>
      <c r="E79" s="48">
        <f t="shared" si="2"/>
        <v>100</v>
      </c>
      <c r="F79" s="53">
        <v>6</v>
      </c>
      <c r="G79" s="50">
        <f t="shared" si="3"/>
        <v>100</v>
      </c>
    </row>
    <row r="80" spans="2:7" ht="15.75" x14ac:dyDescent="0.25">
      <c r="B80" s="45">
        <v>70</v>
      </c>
      <c r="C80" s="54" t="s">
        <v>159</v>
      </c>
      <c r="D80" s="53">
        <v>4</v>
      </c>
      <c r="E80" s="48">
        <f t="shared" si="2"/>
        <v>80</v>
      </c>
      <c r="F80" s="53">
        <v>6</v>
      </c>
      <c r="G80" s="50">
        <f t="shared" si="3"/>
        <v>100</v>
      </c>
    </row>
    <row r="81" spans="2:7" ht="15.75" x14ac:dyDescent="0.25">
      <c r="B81" s="45">
        <v>71</v>
      </c>
      <c r="C81" s="52" t="s">
        <v>161</v>
      </c>
      <c r="D81" s="53">
        <v>5</v>
      </c>
      <c r="E81" s="48">
        <f t="shared" si="2"/>
        <v>100</v>
      </c>
      <c r="F81" s="53">
        <v>6</v>
      </c>
      <c r="G81" s="50">
        <f t="shared" si="3"/>
        <v>100</v>
      </c>
    </row>
    <row r="82" spans="2:7" ht="15.75" x14ac:dyDescent="0.25">
      <c r="B82" s="45">
        <v>72</v>
      </c>
      <c r="C82" s="52" t="s">
        <v>163</v>
      </c>
      <c r="D82" s="53">
        <v>4</v>
      </c>
      <c r="E82" s="48">
        <f t="shared" si="2"/>
        <v>80</v>
      </c>
      <c r="F82" s="53">
        <v>6</v>
      </c>
      <c r="G82" s="50">
        <f t="shared" si="3"/>
        <v>100</v>
      </c>
    </row>
    <row r="83" spans="2:7" ht="15.75" x14ac:dyDescent="0.25">
      <c r="B83" s="45">
        <v>73</v>
      </c>
      <c r="C83" s="51" t="s">
        <v>165</v>
      </c>
      <c r="D83" s="53">
        <v>5</v>
      </c>
      <c r="E83" s="48">
        <f t="shared" si="2"/>
        <v>100</v>
      </c>
      <c r="F83" s="53">
        <v>6</v>
      </c>
      <c r="G83" s="50">
        <f t="shared" si="3"/>
        <v>100</v>
      </c>
    </row>
    <row r="84" spans="2:7" ht="15.75" x14ac:dyDescent="0.25">
      <c r="B84" s="45">
        <v>74</v>
      </c>
      <c r="C84" s="70" t="s">
        <v>167</v>
      </c>
      <c r="D84" s="53">
        <v>5</v>
      </c>
      <c r="E84" s="48">
        <f t="shared" si="2"/>
        <v>100</v>
      </c>
      <c r="F84" s="53">
        <v>4</v>
      </c>
      <c r="G84" s="50">
        <f t="shared" si="3"/>
        <v>66.666666666666657</v>
      </c>
    </row>
    <row r="85" spans="2:7" ht="15.75" x14ac:dyDescent="0.25">
      <c r="B85" s="45">
        <v>75</v>
      </c>
      <c r="C85" s="52" t="s">
        <v>169</v>
      </c>
      <c r="D85" s="53">
        <v>5</v>
      </c>
      <c r="E85" s="48">
        <f t="shared" si="2"/>
        <v>100</v>
      </c>
      <c r="F85" s="53">
        <v>6</v>
      </c>
      <c r="G85" s="50">
        <f t="shared" si="3"/>
        <v>100</v>
      </c>
    </row>
    <row r="86" spans="2:7" ht="16.5" thickBot="1" x14ac:dyDescent="0.3">
      <c r="B86" s="55">
        <v>76</v>
      </c>
      <c r="C86" s="71" t="s">
        <v>171</v>
      </c>
      <c r="D86" s="57">
        <v>5</v>
      </c>
      <c r="E86" s="58">
        <f t="shared" si="2"/>
        <v>100</v>
      </c>
      <c r="F86" s="57">
        <v>4</v>
      </c>
      <c r="G86" s="59">
        <f t="shared" si="3"/>
        <v>66.666666666666657</v>
      </c>
    </row>
    <row r="87" spans="2:7" x14ac:dyDescent="0.25">
      <c r="B87" s="72" t="s">
        <v>221</v>
      </c>
      <c r="E87" s="73"/>
    </row>
    <row r="88" spans="2:7" x14ac:dyDescent="0.25">
      <c r="E88" s="75"/>
    </row>
    <row r="89" spans="2:7" x14ac:dyDescent="0.25">
      <c r="E89" s="76"/>
    </row>
  </sheetData>
  <mergeCells count="13">
    <mergeCell ref="B1:G1"/>
    <mergeCell ref="B2:G2"/>
    <mergeCell ref="B3:G3"/>
    <mergeCell ref="B4:G4"/>
    <mergeCell ref="B5:B6"/>
    <mergeCell ref="C5:C6"/>
    <mergeCell ref="D5:E5"/>
    <mergeCell ref="F5:G5"/>
    <mergeCell ref="B46:G46"/>
    <mergeCell ref="B47:B48"/>
    <mergeCell ref="C47:C48"/>
    <mergeCell ref="D47:E47"/>
    <mergeCell ref="F47:G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"/>
  <sheetViews>
    <sheetView topLeftCell="A64" workbookViewId="0">
      <selection activeCell="J55" sqref="J55"/>
    </sheetView>
  </sheetViews>
  <sheetFormatPr defaultRowHeight="15" x14ac:dyDescent="0.25"/>
  <cols>
    <col min="1" max="1" width="5.85546875" customWidth="1"/>
    <col min="2" max="2" width="7.140625" style="74" customWidth="1"/>
    <col min="3" max="3" width="33.85546875" customWidth="1"/>
    <col min="4" max="4" width="10.42578125" customWidth="1"/>
    <col min="5" max="5" width="10.5703125" customWidth="1"/>
    <col min="6" max="6" width="11.28515625" customWidth="1"/>
    <col min="7" max="7" width="12" customWidth="1"/>
    <col min="9" max="9" width="12.140625" customWidth="1"/>
    <col min="10" max="10" width="12" customWidth="1"/>
    <col min="11" max="11" width="16.42578125" customWidth="1"/>
    <col min="12" max="12" width="47.85546875" customWidth="1"/>
  </cols>
  <sheetData>
    <row r="1" spans="2:13" ht="27.75" customHeight="1" x14ac:dyDescent="0.25">
      <c r="B1" s="197" t="s">
        <v>209</v>
      </c>
      <c r="C1" s="197"/>
      <c r="D1" s="197"/>
      <c r="E1" s="197"/>
      <c r="F1" s="197"/>
      <c r="G1" s="197"/>
      <c r="K1" s="33"/>
      <c r="L1" s="33"/>
      <c r="M1" s="33"/>
    </row>
    <row r="2" spans="2:13" ht="17.25" customHeight="1" x14ac:dyDescent="0.25">
      <c r="B2" s="198" t="s">
        <v>222</v>
      </c>
      <c r="C2" s="198"/>
      <c r="D2" s="198"/>
      <c r="E2" s="198"/>
      <c r="F2" s="198"/>
      <c r="G2" s="198"/>
      <c r="K2" s="34"/>
      <c r="L2" s="34"/>
      <c r="M2" s="34"/>
    </row>
    <row r="3" spans="2:13" ht="19.5" customHeight="1" x14ac:dyDescent="0.25">
      <c r="B3" s="199" t="s">
        <v>211</v>
      </c>
      <c r="C3" s="199"/>
      <c r="D3" s="199"/>
      <c r="E3" s="199"/>
      <c r="F3" s="199"/>
      <c r="G3" s="199"/>
      <c r="K3" s="35"/>
      <c r="L3" s="35"/>
      <c r="M3" s="35"/>
    </row>
    <row r="4" spans="2:13" ht="22.5" customHeight="1" thickBot="1" x14ac:dyDescent="0.3">
      <c r="B4" s="204" t="s">
        <v>212</v>
      </c>
      <c r="C4" s="204"/>
      <c r="D4" s="204"/>
      <c r="E4" s="204"/>
      <c r="F4" s="204"/>
      <c r="G4" s="204"/>
      <c r="I4" s="77"/>
      <c r="J4" s="77"/>
      <c r="K4" s="77"/>
    </row>
    <row r="5" spans="2:13" ht="16.5" customHeight="1" x14ac:dyDescent="0.25">
      <c r="B5" s="205" t="s">
        <v>213</v>
      </c>
      <c r="C5" s="207" t="s">
        <v>214</v>
      </c>
      <c r="D5" s="209" t="s">
        <v>215</v>
      </c>
      <c r="E5" s="209"/>
      <c r="F5" s="209" t="s">
        <v>216</v>
      </c>
      <c r="G5" s="210"/>
    </row>
    <row r="6" spans="2:13" ht="24.75" customHeight="1" thickBot="1" x14ac:dyDescent="0.3">
      <c r="B6" s="206"/>
      <c r="C6" s="208"/>
      <c r="D6" s="78" t="s">
        <v>219</v>
      </c>
      <c r="E6" s="79" t="s">
        <v>62</v>
      </c>
      <c r="F6" s="78" t="s">
        <v>219</v>
      </c>
      <c r="G6" s="80" t="s">
        <v>62</v>
      </c>
    </row>
    <row r="7" spans="2:13" ht="18" customHeight="1" x14ac:dyDescent="0.25">
      <c r="B7" s="81">
        <v>1</v>
      </c>
      <c r="C7" s="82" t="s">
        <v>8</v>
      </c>
      <c r="D7" s="83">
        <v>6</v>
      </c>
      <c r="E7" s="84">
        <f>D7/6*100</f>
        <v>100</v>
      </c>
      <c r="F7" s="85">
        <v>6</v>
      </c>
      <c r="G7" s="86">
        <f>F7/6*100</f>
        <v>100</v>
      </c>
    </row>
    <row r="8" spans="2:13" ht="18" customHeight="1" x14ac:dyDescent="0.25">
      <c r="B8" s="45">
        <v>2</v>
      </c>
      <c r="C8" s="46" t="s">
        <v>0</v>
      </c>
      <c r="D8" s="87">
        <v>5</v>
      </c>
      <c r="E8" s="88">
        <f t="shared" ref="E8:E45" si="0">D8/6*100</f>
        <v>83.333333333333343</v>
      </c>
      <c r="F8" s="87">
        <v>6</v>
      </c>
      <c r="G8" s="86">
        <f t="shared" ref="G8:G44" si="1">F8/6*100</f>
        <v>100</v>
      </c>
    </row>
    <row r="9" spans="2:13" ht="18" customHeight="1" x14ac:dyDescent="0.25">
      <c r="B9" s="45">
        <v>3</v>
      </c>
      <c r="C9" s="51" t="s">
        <v>11</v>
      </c>
      <c r="D9" s="87">
        <v>5</v>
      </c>
      <c r="E9" s="88">
        <f t="shared" si="0"/>
        <v>83.333333333333343</v>
      </c>
      <c r="F9" s="87">
        <v>6</v>
      </c>
      <c r="G9" s="86">
        <f t="shared" si="1"/>
        <v>100</v>
      </c>
    </row>
    <row r="10" spans="2:13" ht="18" customHeight="1" x14ac:dyDescent="0.25">
      <c r="B10" s="45">
        <v>4</v>
      </c>
      <c r="C10" s="51" t="s">
        <v>13</v>
      </c>
      <c r="D10" s="87">
        <v>5</v>
      </c>
      <c r="E10" s="88">
        <f t="shared" si="0"/>
        <v>83.333333333333343</v>
      </c>
      <c r="F10" s="87">
        <v>6</v>
      </c>
      <c r="G10" s="86">
        <f t="shared" si="1"/>
        <v>100</v>
      </c>
    </row>
    <row r="11" spans="2:13" ht="18" customHeight="1" x14ac:dyDescent="0.25">
      <c r="B11" s="45">
        <v>5</v>
      </c>
      <c r="C11" s="51" t="s">
        <v>15</v>
      </c>
      <c r="D11" s="87">
        <v>6</v>
      </c>
      <c r="E11" s="88">
        <f t="shared" si="0"/>
        <v>100</v>
      </c>
      <c r="F11" s="87">
        <v>6</v>
      </c>
      <c r="G11" s="86">
        <f t="shared" si="1"/>
        <v>100</v>
      </c>
    </row>
    <row r="12" spans="2:13" ht="18" customHeight="1" x14ac:dyDescent="0.25">
      <c r="B12" s="45">
        <v>6</v>
      </c>
      <c r="C12" s="51" t="s">
        <v>17</v>
      </c>
      <c r="D12" s="87">
        <v>5</v>
      </c>
      <c r="E12" s="88">
        <f t="shared" si="0"/>
        <v>83.333333333333343</v>
      </c>
      <c r="F12" s="87">
        <v>4</v>
      </c>
      <c r="G12" s="86">
        <f t="shared" si="1"/>
        <v>66.666666666666657</v>
      </c>
    </row>
    <row r="13" spans="2:13" ht="18" customHeight="1" x14ac:dyDescent="0.25">
      <c r="B13" s="45">
        <v>7</v>
      </c>
      <c r="C13" s="51" t="s">
        <v>19</v>
      </c>
      <c r="D13" s="87">
        <v>5</v>
      </c>
      <c r="E13" s="88">
        <f t="shared" si="0"/>
        <v>83.333333333333343</v>
      </c>
      <c r="F13" s="87">
        <v>6</v>
      </c>
      <c r="G13" s="86">
        <f t="shared" si="1"/>
        <v>100</v>
      </c>
    </row>
    <row r="14" spans="2:13" ht="18" customHeight="1" x14ac:dyDescent="0.25">
      <c r="B14" s="45">
        <v>8</v>
      </c>
      <c r="C14" s="52" t="s">
        <v>21</v>
      </c>
      <c r="D14" s="87">
        <v>5</v>
      </c>
      <c r="E14" s="88">
        <f t="shared" si="0"/>
        <v>83.333333333333343</v>
      </c>
      <c r="F14" s="87">
        <v>6</v>
      </c>
      <c r="G14" s="86">
        <f t="shared" si="1"/>
        <v>100</v>
      </c>
    </row>
    <row r="15" spans="2:13" ht="18" customHeight="1" x14ac:dyDescent="0.25">
      <c r="B15" s="45">
        <v>9</v>
      </c>
      <c r="C15" s="46" t="s">
        <v>1</v>
      </c>
      <c r="D15" s="87">
        <v>6</v>
      </c>
      <c r="E15" s="88">
        <f t="shared" si="0"/>
        <v>100</v>
      </c>
      <c r="F15" s="87">
        <v>6</v>
      </c>
      <c r="G15" s="86">
        <f t="shared" si="1"/>
        <v>100</v>
      </c>
    </row>
    <row r="16" spans="2:13" ht="18" customHeight="1" x14ac:dyDescent="0.25">
      <c r="B16" s="45">
        <v>10</v>
      </c>
      <c r="C16" s="51" t="s">
        <v>24</v>
      </c>
      <c r="D16" s="87">
        <v>6</v>
      </c>
      <c r="E16" s="88">
        <f t="shared" si="0"/>
        <v>100</v>
      </c>
      <c r="F16" s="87">
        <v>6</v>
      </c>
      <c r="G16" s="86">
        <f t="shared" si="1"/>
        <v>100</v>
      </c>
    </row>
    <row r="17" spans="2:7" x14ac:dyDescent="0.25">
      <c r="B17" s="45">
        <v>11</v>
      </c>
      <c r="C17" s="51" t="s">
        <v>26</v>
      </c>
      <c r="D17" s="87">
        <v>6</v>
      </c>
      <c r="E17" s="88">
        <f t="shared" si="0"/>
        <v>100</v>
      </c>
      <c r="F17" s="87">
        <v>6</v>
      </c>
      <c r="G17" s="86">
        <f t="shared" si="1"/>
        <v>100</v>
      </c>
    </row>
    <row r="18" spans="2:7" x14ac:dyDescent="0.25">
      <c r="B18" s="45">
        <v>12</v>
      </c>
      <c r="C18" s="51" t="s">
        <v>28</v>
      </c>
      <c r="D18" s="87">
        <v>6</v>
      </c>
      <c r="E18" s="88">
        <f t="shared" si="0"/>
        <v>100</v>
      </c>
      <c r="F18" s="87">
        <v>6</v>
      </c>
      <c r="G18" s="86">
        <f t="shared" si="1"/>
        <v>100</v>
      </c>
    </row>
    <row r="19" spans="2:7" x14ac:dyDescent="0.25">
      <c r="B19" s="45">
        <v>13</v>
      </c>
      <c r="C19" s="52" t="s">
        <v>2</v>
      </c>
      <c r="D19" s="87">
        <v>6</v>
      </c>
      <c r="E19" s="88">
        <f t="shared" si="0"/>
        <v>100</v>
      </c>
      <c r="F19" s="87">
        <v>6</v>
      </c>
      <c r="G19" s="86">
        <f t="shared" si="1"/>
        <v>100</v>
      </c>
    </row>
    <row r="20" spans="2:7" x14ac:dyDescent="0.25">
      <c r="B20" s="45">
        <v>14</v>
      </c>
      <c r="C20" s="52" t="s">
        <v>31</v>
      </c>
      <c r="D20" s="87">
        <v>6</v>
      </c>
      <c r="E20" s="88">
        <f t="shared" si="0"/>
        <v>100</v>
      </c>
      <c r="F20" s="87">
        <v>6</v>
      </c>
      <c r="G20" s="86">
        <f t="shared" si="1"/>
        <v>100</v>
      </c>
    </row>
    <row r="21" spans="2:7" x14ac:dyDescent="0.25">
      <c r="B21" s="45">
        <v>15</v>
      </c>
      <c r="C21" s="52" t="s">
        <v>33</v>
      </c>
      <c r="D21" s="87">
        <v>6</v>
      </c>
      <c r="E21" s="88">
        <f t="shared" si="0"/>
        <v>100</v>
      </c>
      <c r="F21" s="87">
        <v>6</v>
      </c>
      <c r="G21" s="86">
        <f t="shared" si="1"/>
        <v>100</v>
      </c>
    </row>
    <row r="22" spans="2:7" x14ac:dyDescent="0.25">
      <c r="B22" s="45">
        <v>16</v>
      </c>
      <c r="C22" s="52" t="s">
        <v>3</v>
      </c>
      <c r="D22" s="87">
        <v>3</v>
      </c>
      <c r="E22" s="88">
        <f t="shared" si="0"/>
        <v>50</v>
      </c>
      <c r="F22" s="87">
        <v>4</v>
      </c>
      <c r="G22" s="86">
        <f t="shared" si="1"/>
        <v>66.666666666666657</v>
      </c>
    </row>
    <row r="23" spans="2:7" x14ac:dyDescent="0.25">
      <c r="B23" s="45">
        <v>17</v>
      </c>
      <c r="C23" s="51" t="s">
        <v>36</v>
      </c>
      <c r="D23" s="87">
        <v>6</v>
      </c>
      <c r="E23" s="88">
        <f>D23/6*100</f>
        <v>100</v>
      </c>
      <c r="F23" s="87">
        <v>6</v>
      </c>
      <c r="G23" s="86">
        <f t="shared" si="1"/>
        <v>100</v>
      </c>
    </row>
    <row r="24" spans="2:7" x14ac:dyDescent="0.25">
      <c r="B24" s="45">
        <v>18</v>
      </c>
      <c r="C24" s="51" t="s">
        <v>38</v>
      </c>
      <c r="D24" s="87">
        <v>5</v>
      </c>
      <c r="E24" s="88">
        <f t="shared" si="0"/>
        <v>83.333333333333343</v>
      </c>
      <c r="F24" s="87">
        <v>2</v>
      </c>
      <c r="G24" s="86">
        <f t="shared" si="1"/>
        <v>33.333333333333329</v>
      </c>
    </row>
    <row r="25" spans="2:7" x14ac:dyDescent="0.25">
      <c r="B25" s="45">
        <v>19</v>
      </c>
      <c r="C25" s="51" t="s">
        <v>40</v>
      </c>
      <c r="D25" s="87">
        <v>5</v>
      </c>
      <c r="E25" s="88">
        <f t="shared" si="0"/>
        <v>83.333333333333343</v>
      </c>
      <c r="F25" s="87">
        <v>6</v>
      </c>
      <c r="G25" s="86">
        <f t="shared" si="1"/>
        <v>100</v>
      </c>
    </row>
    <row r="26" spans="2:7" x14ac:dyDescent="0.25">
      <c r="B26" s="45">
        <v>20</v>
      </c>
      <c r="C26" s="54" t="s">
        <v>4</v>
      </c>
      <c r="D26" s="87">
        <v>6</v>
      </c>
      <c r="E26" s="88">
        <f t="shared" si="0"/>
        <v>100</v>
      </c>
      <c r="F26" s="87">
        <v>4</v>
      </c>
      <c r="G26" s="86">
        <f t="shared" si="1"/>
        <v>66.666666666666657</v>
      </c>
    </row>
    <row r="27" spans="2:7" x14ac:dyDescent="0.25">
      <c r="B27" s="45">
        <v>21</v>
      </c>
      <c r="C27" s="52" t="s">
        <v>43</v>
      </c>
      <c r="D27" s="87">
        <v>6</v>
      </c>
      <c r="E27" s="88">
        <f t="shared" si="0"/>
        <v>100</v>
      </c>
      <c r="F27" s="87">
        <v>6</v>
      </c>
      <c r="G27" s="86">
        <f t="shared" si="1"/>
        <v>100</v>
      </c>
    </row>
    <row r="28" spans="2:7" x14ac:dyDescent="0.25">
      <c r="B28" s="45">
        <v>22</v>
      </c>
      <c r="C28" s="52" t="s">
        <v>45</v>
      </c>
      <c r="D28" s="87">
        <v>5</v>
      </c>
      <c r="E28" s="88">
        <f t="shared" si="0"/>
        <v>83.333333333333343</v>
      </c>
      <c r="F28" s="87">
        <v>6</v>
      </c>
      <c r="G28" s="86">
        <f t="shared" si="1"/>
        <v>100</v>
      </c>
    </row>
    <row r="29" spans="2:7" x14ac:dyDescent="0.25">
      <c r="B29" s="45">
        <v>23</v>
      </c>
      <c r="C29" s="52" t="s">
        <v>47</v>
      </c>
      <c r="D29" s="87">
        <v>5</v>
      </c>
      <c r="E29" s="88">
        <f t="shared" si="0"/>
        <v>83.333333333333343</v>
      </c>
      <c r="F29" s="87">
        <v>6</v>
      </c>
      <c r="G29" s="86">
        <f t="shared" si="1"/>
        <v>100</v>
      </c>
    </row>
    <row r="30" spans="2:7" x14ac:dyDescent="0.25">
      <c r="B30" s="45">
        <v>24</v>
      </c>
      <c r="C30" s="51" t="s">
        <v>49</v>
      </c>
      <c r="D30" s="87">
        <v>6</v>
      </c>
      <c r="E30" s="88">
        <f t="shared" si="0"/>
        <v>100</v>
      </c>
      <c r="F30" s="87">
        <v>6</v>
      </c>
      <c r="G30" s="86">
        <f t="shared" si="1"/>
        <v>100</v>
      </c>
    </row>
    <row r="31" spans="2:7" x14ac:dyDescent="0.25">
      <c r="B31" s="45">
        <v>25</v>
      </c>
      <c r="C31" s="51" t="s">
        <v>50</v>
      </c>
      <c r="D31" s="87">
        <v>6</v>
      </c>
      <c r="E31" s="88">
        <f t="shared" si="0"/>
        <v>100</v>
      </c>
      <c r="F31" s="87">
        <v>6</v>
      </c>
      <c r="G31" s="86">
        <f t="shared" si="1"/>
        <v>100</v>
      </c>
    </row>
    <row r="32" spans="2:7" x14ac:dyDescent="0.25">
      <c r="B32" s="45">
        <v>26</v>
      </c>
      <c r="C32" s="52" t="s">
        <v>52</v>
      </c>
      <c r="D32" s="87">
        <v>5</v>
      </c>
      <c r="E32" s="88">
        <f t="shared" si="0"/>
        <v>83.333333333333343</v>
      </c>
      <c r="F32" s="87">
        <v>6</v>
      </c>
      <c r="G32" s="86">
        <f t="shared" si="1"/>
        <v>100</v>
      </c>
    </row>
    <row r="33" spans="2:12" x14ac:dyDescent="0.25">
      <c r="B33" s="45">
        <v>27</v>
      </c>
      <c r="C33" s="51" t="s">
        <v>73</v>
      </c>
      <c r="D33" s="87">
        <v>5</v>
      </c>
      <c r="E33" s="88">
        <f t="shared" si="0"/>
        <v>83.333333333333343</v>
      </c>
      <c r="F33" s="87">
        <v>6</v>
      </c>
      <c r="G33" s="86">
        <f t="shared" si="1"/>
        <v>100</v>
      </c>
    </row>
    <row r="34" spans="2:12" x14ac:dyDescent="0.25">
      <c r="B34" s="45">
        <v>28</v>
      </c>
      <c r="C34" s="51" t="s">
        <v>75</v>
      </c>
      <c r="D34" s="87">
        <v>6</v>
      </c>
      <c r="E34" s="88">
        <f t="shared" si="0"/>
        <v>100</v>
      </c>
      <c r="F34" s="87">
        <v>6</v>
      </c>
      <c r="G34" s="86">
        <f t="shared" si="1"/>
        <v>100</v>
      </c>
    </row>
    <row r="35" spans="2:12" x14ac:dyDescent="0.25">
      <c r="B35" s="45">
        <v>29</v>
      </c>
      <c r="C35" s="51" t="s">
        <v>77</v>
      </c>
      <c r="D35" s="87">
        <v>5</v>
      </c>
      <c r="E35" s="88">
        <f t="shared" si="0"/>
        <v>83.333333333333343</v>
      </c>
      <c r="F35" s="87">
        <v>6</v>
      </c>
      <c r="G35" s="86">
        <f t="shared" si="1"/>
        <v>100</v>
      </c>
    </row>
    <row r="36" spans="2:12" x14ac:dyDescent="0.25">
      <c r="B36" s="45">
        <v>30</v>
      </c>
      <c r="C36" s="51" t="s">
        <v>79</v>
      </c>
      <c r="D36" s="87">
        <v>5</v>
      </c>
      <c r="E36" s="88">
        <f t="shared" si="0"/>
        <v>83.333333333333343</v>
      </c>
      <c r="F36" s="87">
        <v>6</v>
      </c>
      <c r="G36" s="86">
        <f t="shared" si="1"/>
        <v>100</v>
      </c>
    </row>
    <row r="37" spans="2:12" x14ac:dyDescent="0.25">
      <c r="B37" s="45">
        <v>31</v>
      </c>
      <c r="C37" s="52" t="s">
        <v>81</v>
      </c>
      <c r="D37" s="87">
        <v>6</v>
      </c>
      <c r="E37" s="88">
        <f t="shared" si="0"/>
        <v>100</v>
      </c>
      <c r="F37" s="87">
        <v>6</v>
      </c>
      <c r="G37" s="86">
        <f t="shared" si="1"/>
        <v>100</v>
      </c>
    </row>
    <row r="38" spans="2:12" x14ac:dyDescent="0.25">
      <c r="B38" s="45">
        <v>32</v>
      </c>
      <c r="C38" s="52" t="s">
        <v>83</v>
      </c>
      <c r="D38" s="87">
        <v>6</v>
      </c>
      <c r="E38" s="88">
        <f>D38/6*100</f>
        <v>100</v>
      </c>
      <c r="F38" s="87">
        <v>6</v>
      </c>
      <c r="G38" s="86">
        <f t="shared" si="1"/>
        <v>100</v>
      </c>
    </row>
    <row r="39" spans="2:12" x14ac:dyDescent="0.25">
      <c r="B39" s="45">
        <v>33</v>
      </c>
      <c r="C39" s="46" t="s">
        <v>85</v>
      </c>
      <c r="D39" s="87">
        <v>6</v>
      </c>
      <c r="E39" s="88">
        <f t="shared" si="0"/>
        <v>100</v>
      </c>
      <c r="F39" s="87">
        <v>6</v>
      </c>
      <c r="G39" s="86">
        <f t="shared" si="1"/>
        <v>100</v>
      </c>
    </row>
    <row r="40" spans="2:12" x14ac:dyDescent="0.25">
      <c r="B40" s="45">
        <v>34</v>
      </c>
      <c r="C40" s="52" t="s">
        <v>87</v>
      </c>
      <c r="D40" s="87">
        <v>5</v>
      </c>
      <c r="E40" s="88">
        <f t="shared" si="0"/>
        <v>83.333333333333343</v>
      </c>
      <c r="F40" s="87">
        <v>4</v>
      </c>
      <c r="G40" s="86">
        <f t="shared" si="1"/>
        <v>66.666666666666657</v>
      </c>
    </row>
    <row r="41" spans="2:12" x14ac:dyDescent="0.25">
      <c r="B41" s="45">
        <v>35</v>
      </c>
      <c r="C41" s="52" t="s">
        <v>89</v>
      </c>
      <c r="D41" s="87">
        <v>4</v>
      </c>
      <c r="E41" s="88">
        <f t="shared" si="0"/>
        <v>66.666666666666657</v>
      </c>
      <c r="F41" s="87">
        <v>6</v>
      </c>
      <c r="G41" s="86">
        <f t="shared" si="1"/>
        <v>100</v>
      </c>
    </row>
    <row r="42" spans="2:12" x14ac:dyDescent="0.25">
      <c r="B42" s="45">
        <v>36</v>
      </c>
      <c r="C42" s="52" t="s">
        <v>91</v>
      </c>
      <c r="D42" s="87">
        <v>6</v>
      </c>
      <c r="E42" s="88">
        <f t="shared" si="0"/>
        <v>100</v>
      </c>
      <c r="F42" s="87">
        <v>6</v>
      </c>
      <c r="G42" s="86">
        <f t="shared" si="1"/>
        <v>100</v>
      </c>
    </row>
    <row r="43" spans="2:12" x14ac:dyDescent="0.25">
      <c r="B43" s="45">
        <v>37</v>
      </c>
      <c r="C43" s="52" t="s">
        <v>93</v>
      </c>
      <c r="D43" s="87">
        <v>4</v>
      </c>
      <c r="E43" s="88">
        <f t="shared" si="0"/>
        <v>66.666666666666657</v>
      </c>
      <c r="F43" s="87">
        <v>6</v>
      </c>
      <c r="G43" s="86">
        <f t="shared" si="1"/>
        <v>100</v>
      </c>
    </row>
    <row r="44" spans="2:12" x14ac:dyDescent="0.25">
      <c r="B44" s="45">
        <v>38</v>
      </c>
      <c r="C44" s="52" t="s">
        <v>95</v>
      </c>
      <c r="D44" s="87">
        <v>6</v>
      </c>
      <c r="E44" s="88">
        <f t="shared" si="0"/>
        <v>100</v>
      </c>
      <c r="F44" s="87">
        <v>6</v>
      </c>
      <c r="G44" s="86">
        <f t="shared" si="1"/>
        <v>100</v>
      </c>
    </row>
    <row r="45" spans="2:12" ht="15.75" thickBot="1" x14ac:dyDescent="0.3">
      <c r="B45" s="55">
        <v>39</v>
      </c>
      <c r="C45" s="56" t="s">
        <v>97</v>
      </c>
      <c r="D45" s="89">
        <v>5</v>
      </c>
      <c r="E45" s="90">
        <f t="shared" si="0"/>
        <v>83.333333333333343</v>
      </c>
      <c r="F45" s="91">
        <v>4</v>
      </c>
      <c r="G45" s="92">
        <f>F45/4*100</f>
        <v>100</v>
      </c>
    </row>
    <row r="46" spans="2:12" x14ac:dyDescent="0.25">
      <c r="B46" s="39">
        <v>40</v>
      </c>
      <c r="C46" s="66" t="s">
        <v>99</v>
      </c>
      <c r="D46" s="85">
        <v>6</v>
      </c>
      <c r="E46" s="93">
        <f>D46/6*100</f>
        <v>100</v>
      </c>
      <c r="F46" s="85">
        <v>16</v>
      </c>
      <c r="G46" s="94">
        <f>F46/16*100</f>
        <v>100</v>
      </c>
      <c r="K46" s="77"/>
      <c r="L46" s="77"/>
    </row>
    <row r="47" spans="2:12" x14ac:dyDescent="0.25">
      <c r="B47" s="45">
        <v>41</v>
      </c>
      <c r="C47" s="52" t="s">
        <v>220</v>
      </c>
      <c r="D47" s="87">
        <v>6</v>
      </c>
      <c r="E47" s="88">
        <f t="shared" ref="E47:E82" si="2">D47/6*100</f>
        <v>100</v>
      </c>
      <c r="F47" s="87">
        <v>16</v>
      </c>
      <c r="G47" s="95">
        <f t="shared" ref="G47:G82" si="3">F47/16*100</f>
        <v>100</v>
      </c>
    </row>
    <row r="48" spans="2:12" x14ac:dyDescent="0.25">
      <c r="B48" s="45">
        <v>42</v>
      </c>
      <c r="C48" s="52" t="s">
        <v>103</v>
      </c>
      <c r="D48" s="87">
        <v>5</v>
      </c>
      <c r="E48" s="88">
        <f t="shared" si="2"/>
        <v>83.333333333333343</v>
      </c>
      <c r="F48" s="87">
        <v>13</v>
      </c>
      <c r="G48" s="95">
        <f t="shared" si="3"/>
        <v>81.25</v>
      </c>
    </row>
    <row r="49" spans="2:7" x14ac:dyDescent="0.25">
      <c r="B49" s="45">
        <v>43</v>
      </c>
      <c r="C49" s="52" t="s">
        <v>105</v>
      </c>
      <c r="D49" s="87">
        <v>4</v>
      </c>
      <c r="E49" s="88">
        <f t="shared" si="2"/>
        <v>66.666666666666657</v>
      </c>
      <c r="F49" s="87">
        <v>13</v>
      </c>
      <c r="G49" s="95">
        <f t="shared" si="3"/>
        <v>81.25</v>
      </c>
    </row>
    <row r="50" spans="2:7" x14ac:dyDescent="0.25">
      <c r="B50" s="45">
        <v>44</v>
      </c>
      <c r="C50" s="51" t="s">
        <v>107</v>
      </c>
      <c r="D50" s="87">
        <v>5</v>
      </c>
      <c r="E50" s="88">
        <f t="shared" si="2"/>
        <v>83.333333333333343</v>
      </c>
      <c r="F50" s="87">
        <v>13</v>
      </c>
      <c r="G50" s="95">
        <f t="shared" si="3"/>
        <v>81.25</v>
      </c>
    </row>
    <row r="51" spans="2:7" x14ac:dyDescent="0.25">
      <c r="B51" s="45">
        <v>45</v>
      </c>
      <c r="C51" s="52" t="s">
        <v>109</v>
      </c>
      <c r="D51" s="87">
        <v>5</v>
      </c>
      <c r="E51" s="88">
        <f t="shared" si="2"/>
        <v>83.333333333333343</v>
      </c>
      <c r="F51" s="87">
        <v>13</v>
      </c>
      <c r="G51" s="95">
        <f t="shared" si="3"/>
        <v>81.25</v>
      </c>
    </row>
    <row r="52" spans="2:7" x14ac:dyDescent="0.25">
      <c r="B52" s="45">
        <v>46</v>
      </c>
      <c r="C52" s="52" t="s">
        <v>111</v>
      </c>
      <c r="D52" s="87">
        <v>5</v>
      </c>
      <c r="E52" s="88">
        <f t="shared" si="2"/>
        <v>83.333333333333343</v>
      </c>
      <c r="F52" s="87">
        <v>13</v>
      </c>
      <c r="G52" s="95">
        <f t="shared" si="3"/>
        <v>81.25</v>
      </c>
    </row>
    <row r="53" spans="2:7" x14ac:dyDescent="0.25">
      <c r="B53" s="45">
        <v>47</v>
      </c>
      <c r="C53" s="52" t="s">
        <v>113</v>
      </c>
      <c r="D53" s="87">
        <v>6</v>
      </c>
      <c r="E53" s="88">
        <f t="shared" si="2"/>
        <v>100</v>
      </c>
      <c r="F53" s="87">
        <v>16</v>
      </c>
      <c r="G53" s="95">
        <f t="shared" si="3"/>
        <v>100</v>
      </c>
    </row>
    <row r="54" spans="2:7" x14ac:dyDescent="0.25">
      <c r="B54" s="45">
        <v>48</v>
      </c>
      <c r="C54" s="52" t="s">
        <v>115</v>
      </c>
      <c r="D54" s="87">
        <v>6</v>
      </c>
      <c r="E54" s="88">
        <f t="shared" si="2"/>
        <v>100</v>
      </c>
      <c r="F54" s="87">
        <v>16</v>
      </c>
      <c r="G54" s="95">
        <f t="shared" si="3"/>
        <v>100</v>
      </c>
    </row>
    <row r="55" spans="2:7" x14ac:dyDescent="0.25">
      <c r="B55" s="45">
        <v>49</v>
      </c>
      <c r="C55" s="52" t="s">
        <v>117</v>
      </c>
      <c r="D55" s="87">
        <v>6</v>
      </c>
      <c r="E55" s="88">
        <f t="shared" si="2"/>
        <v>100</v>
      </c>
      <c r="F55" s="87">
        <v>16</v>
      </c>
      <c r="G55" s="95">
        <f t="shared" si="3"/>
        <v>100</v>
      </c>
    </row>
    <row r="56" spans="2:7" x14ac:dyDescent="0.25">
      <c r="B56" s="45">
        <v>50</v>
      </c>
      <c r="C56" s="52" t="s">
        <v>119</v>
      </c>
      <c r="D56" s="87">
        <v>4</v>
      </c>
      <c r="E56" s="88">
        <f t="shared" si="2"/>
        <v>66.666666666666657</v>
      </c>
      <c r="F56" s="87">
        <v>16</v>
      </c>
      <c r="G56" s="95">
        <f t="shared" si="3"/>
        <v>100</v>
      </c>
    </row>
    <row r="57" spans="2:7" x14ac:dyDescent="0.25">
      <c r="B57" s="45">
        <v>51</v>
      </c>
      <c r="C57" s="52" t="s">
        <v>121</v>
      </c>
      <c r="D57" s="87">
        <v>6</v>
      </c>
      <c r="E57" s="88">
        <f t="shared" si="2"/>
        <v>100</v>
      </c>
      <c r="F57" s="87">
        <v>16</v>
      </c>
      <c r="G57" s="95">
        <f t="shared" si="3"/>
        <v>100</v>
      </c>
    </row>
    <row r="58" spans="2:7" x14ac:dyDescent="0.25">
      <c r="B58" s="45">
        <v>52</v>
      </c>
      <c r="C58" s="52" t="s">
        <v>123</v>
      </c>
      <c r="D58" s="87">
        <v>5</v>
      </c>
      <c r="E58" s="88">
        <f t="shared" si="2"/>
        <v>83.333333333333343</v>
      </c>
      <c r="F58" s="87">
        <v>16</v>
      </c>
      <c r="G58" s="95">
        <f t="shared" si="3"/>
        <v>100</v>
      </c>
    </row>
    <row r="59" spans="2:7" x14ac:dyDescent="0.25">
      <c r="B59" s="45">
        <v>53</v>
      </c>
      <c r="C59" s="52" t="s">
        <v>125</v>
      </c>
      <c r="D59" s="87">
        <v>6</v>
      </c>
      <c r="E59" s="88">
        <f t="shared" si="2"/>
        <v>100</v>
      </c>
      <c r="F59" s="87">
        <v>16</v>
      </c>
      <c r="G59" s="95">
        <f t="shared" si="3"/>
        <v>100</v>
      </c>
    </row>
    <row r="60" spans="2:7" x14ac:dyDescent="0.25">
      <c r="B60" s="45">
        <v>54</v>
      </c>
      <c r="C60" s="52" t="s">
        <v>127</v>
      </c>
      <c r="D60" s="87">
        <v>5</v>
      </c>
      <c r="E60" s="88">
        <f t="shared" si="2"/>
        <v>83.333333333333343</v>
      </c>
      <c r="F60" s="87">
        <v>16</v>
      </c>
      <c r="G60" s="95">
        <f>F60/16*100</f>
        <v>100</v>
      </c>
    </row>
    <row r="61" spans="2:7" x14ac:dyDescent="0.25">
      <c r="B61" s="45">
        <v>55</v>
      </c>
      <c r="C61" s="52" t="s">
        <v>129</v>
      </c>
      <c r="D61" s="87">
        <v>6</v>
      </c>
      <c r="E61" s="88">
        <f t="shared" si="2"/>
        <v>100</v>
      </c>
      <c r="F61" s="87">
        <v>16</v>
      </c>
      <c r="G61" s="95">
        <f t="shared" si="3"/>
        <v>100</v>
      </c>
    </row>
    <row r="62" spans="2:7" x14ac:dyDescent="0.25">
      <c r="B62" s="45">
        <v>56</v>
      </c>
      <c r="C62" s="52" t="s">
        <v>131</v>
      </c>
      <c r="D62" s="87">
        <v>6</v>
      </c>
      <c r="E62" s="88">
        <f t="shared" si="2"/>
        <v>100</v>
      </c>
      <c r="F62" s="87">
        <v>16</v>
      </c>
      <c r="G62" s="95">
        <f t="shared" si="3"/>
        <v>100</v>
      </c>
    </row>
    <row r="63" spans="2:7" x14ac:dyDescent="0.25">
      <c r="B63" s="45">
        <v>57</v>
      </c>
      <c r="C63" s="52" t="s">
        <v>133</v>
      </c>
      <c r="D63" s="87">
        <v>5</v>
      </c>
      <c r="E63" s="88">
        <f>D63/6*100</f>
        <v>83.333333333333343</v>
      </c>
      <c r="F63" s="87">
        <v>16</v>
      </c>
      <c r="G63" s="95">
        <f t="shared" si="3"/>
        <v>100</v>
      </c>
    </row>
    <row r="64" spans="2:7" x14ac:dyDescent="0.25">
      <c r="B64" s="45">
        <v>58</v>
      </c>
      <c r="C64" s="52" t="s">
        <v>135</v>
      </c>
      <c r="D64" s="87">
        <v>5</v>
      </c>
      <c r="E64" s="88">
        <f t="shared" si="2"/>
        <v>83.333333333333343</v>
      </c>
      <c r="F64" s="87">
        <v>16</v>
      </c>
      <c r="G64" s="95">
        <f t="shared" si="3"/>
        <v>100</v>
      </c>
    </row>
    <row r="65" spans="2:8" x14ac:dyDescent="0.25">
      <c r="B65" s="45">
        <v>59</v>
      </c>
      <c r="C65" s="51" t="s">
        <v>137</v>
      </c>
      <c r="D65" s="87">
        <v>6</v>
      </c>
      <c r="E65" s="88">
        <f t="shared" si="2"/>
        <v>100</v>
      </c>
      <c r="F65" s="96">
        <v>16</v>
      </c>
      <c r="G65" s="95">
        <f t="shared" si="3"/>
        <v>100</v>
      </c>
      <c r="H65" s="97"/>
    </row>
    <row r="66" spans="2:8" x14ac:dyDescent="0.25">
      <c r="B66" s="45">
        <v>60</v>
      </c>
      <c r="C66" s="51" t="s">
        <v>139</v>
      </c>
      <c r="D66" s="87">
        <v>5</v>
      </c>
      <c r="E66" s="88">
        <f t="shared" si="2"/>
        <v>83.333333333333343</v>
      </c>
      <c r="F66" s="96">
        <v>11</v>
      </c>
      <c r="G66" s="95">
        <f t="shared" si="3"/>
        <v>68.75</v>
      </c>
    </row>
    <row r="67" spans="2:8" x14ac:dyDescent="0.25">
      <c r="B67" s="45">
        <v>61</v>
      </c>
      <c r="C67" s="51" t="s">
        <v>141</v>
      </c>
      <c r="D67" s="87">
        <v>6</v>
      </c>
      <c r="E67" s="88">
        <f t="shared" si="2"/>
        <v>100</v>
      </c>
      <c r="F67" s="96">
        <v>16</v>
      </c>
      <c r="G67" s="95">
        <f t="shared" si="3"/>
        <v>100</v>
      </c>
    </row>
    <row r="68" spans="2:8" x14ac:dyDescent="0.25">
      <c r="B68" s="45">
        <v>62</v>
      </c>
      <c r="C68" s="52" t="s">
        <v>143</v>
      </c>
      <c r="D68" s="87">
        <v>6</v>
      </c>
      <c r="E68" s="88">
        <f t="shared" si="2"/>
        <v>100</v>
      </c>
      <c r="F68" s="96">
        <v>13</v>
      </c>
      <c r="G68" s="95">
        <f t="shared" si="3"/>
        <v>81.25</v>
      </c>
    </row>
    <row r="69" spans="2:8" x14ac:dyDescent="0.25">
      <c r="B69" s="45">
        <v>63</v>
      </c>
      <c r="C69" s="52" t="s">
        <v>145</v>
      </c>
      <c r="D69" s="87">
        <v>5</v>
      </c>
      <c r="E69" s="88">
        <f t="shared" si="2"/>
        <v>83.333333333333343</v>
      </c>
      <c r="F69" s="96">
        <v>16</v>
      </c>
      <c r="G69" s="95">
        <f t="shared" si="3"/>
        <v>100</v>
      </c>
    </row>
    <row r="70" spans="2:8" x14ac:dyDescent="0.25">
      <c r="B70" s="45">
        <v>64</v>
      </c>
      <c r="C70" s="52" t="s">
        <v>147</v>
      </c>
      <c r="D70" s="87">
        <v>5</v>
      </c>
      <c r="E70" s="88">
        <f t="shared" si="2"/>
        <v>83.333333333333343</v>
      </c>
      <c r="F70" s="96">
        <v>16</v>
      </c>
      <c r="G70" s="95">
        <f t="shared" si="3"/>
        <v>100</v>
      </c>
      <c r="H70" s="97"/>
    </row>
    <row r="71" spans="2:8" x14ac:dyDescent="0.25">
      <c r="B71" s="45">
        <v>65</v>
      </c>
      <c r="C71" s="52" t="s">
        <v>149</v>
      </c>
      <c r="D71" s="87">
        <v>6</v>
      </c>
      <c r="E71" s="88">
        <f t="shared" si="2"/>
        <v>100</v>
      </c>
      <c r="F71" s="96">
        <v>11</v>
      </c>
      <c r="G71" s="95">
        <f>F71/16*100</f>
        <v>68.75</v>
      </c>
    </row>
    <row r="72" spans="2:8" x14ac:dyDescent="0.25">
      <c r="B72" s="45">
        <v>66</v>
      </c>
      <c r="C72" s="52" t="s">
        <v>151</v>
      </c>
      <c r="D72" s="87">
        <v>6</v>
      </c>
      <c r="E72" s="88">
        <f t="shared" si="2"/>
        <v>100</v>
      </c>
      <c r="F72" s="96">
        <v>16</v>
      </c>
      <c r="G72" s="95">
        <f t="shared" si="3"/>
        <v>100</v>
      </c>
    </row>
    <row r="73" spans="2:8" x14ac:dyDescent="0.25">
      <c r="B73" s="45">
        <v>67</v>
      </c>
      <c r="C73" s="52" t="s">
        <v>153</v>
      </c>
      <c r="D73" s="87">
        <v>4</v>
      </c>
      <c r="E73" s="88">
        <f t="shared" si="2"/>
        <v>66.666666666666657</v>
      </c>
      <c r="F73" s="96">
        <v>16</v>
      </c>
      <c r="G73" s="95">
        <f t="shared" si="3"/>
        <v>100</v>
      </c>
    </row>
    <row r="74" spans="2:8" x14ac:dyDescent="0.25">
      <c r="B74" s="45">
        <v>68</v>
      </c>
      <c r="C74" s="52" t="s">
        <v>155</v>
      </c>
      <c r="D74" s="87">
        <v>5</v>
      </c>
      <c r="E74" s="88">
        <f t="shared" si="2"/>
        <v>83.333333333333343</v>
      </c>
      <c r="F74" s="96">
        <v>16</v>
      </c>
      <c r="G74" s="95">
        <f t="shared" si="3"/>
        <v>100</v>
      </c>
      <c r="H74" s="97"/>
    </row>
    <row r="75" spans="2:8" x14ac:dyDescent="0.25">
      <c r="B75" s="45">
        <v>69</v>
      </c>
      <c r="C75" s="52" t="s">
        <v>157</v>
      </c>
      <c r="D75" s="87">
        <v>6</v>
      </c>
      <c r="E75" s="88">
        <f>D75/6*100</f>
        <v>100</v>
      </c>
      <c r="F75" s="96">
        <v>16</v>
      </c>
      <c r="G75" s="95">
        <f t="shared" si="3"/>
        <v>100</v>
      </c>
    </row>
    <row r="76" spans="2:8" x14ac:dyDescent="0.25">
      <c r="B76" s="45">
        <v>70</v>
      </c>
      <c r="C76" s="54" t="s">
        <v>159</v>
      </c>
      <c r="D76" s="87">
        <v>6</v>
      </c>
      <c r="E76" s="88">
        <f t="shared" si="2"/>
        <v>100</v>
      </c>
      <c r="F76" s="96">
        <v>16</v>
      </c>
      <c r="G76" s="95">
        <f t="shared" si="3"/>
        <v>100</v>
      </c>
    </row>
    <row r="77" spans="2:8" x14ac:dyDescent="0.25">
      <c r="B77" s="45">
        <v>71</v>
      </c>
      <c r="C77" s="52" t="s">
        <v>161</v>
      </c>
      <c r="D77" s="87">
        <v>6</v>
      </c>
      <c r="E77" s="88">
        <f t="shared" si="2"/>
        <v>100</v>
      </c>
      <c r="F77" s="96">
        <v>16</v>
      </c>
      <c r="G77" s="95">
        <f t="shared" si="3"/>
        <v>100</v>
      </c>
    </row>
    <row r="78" spans="2:8" x14ac:dyDescent="0.25">
      <c r="B78" s="45">
        <v>72</v>
      </c>
      <c r="C78" s="52" t="s">
        <v>163</v>
      </c>
      <c r="D78" s="87">
        <v>6</v>
      </c>
      <c r="E78" s="88">
        <f t="shared" si="2"/>
        <v>100</v>
      </c>
      <c r="F78" s="96">
        <v>16</v>
      </c>
      <c r="G78" s="95">
        <f t="shared" si="3"/>
        <v>100</v>
      </c>
    </row>
    <row r="79" spans="2:8" x14ac:dyDescent="0.25">
      <c r="B79" s="45">
        <v>73</v>
      </c>
      <c r="C79" s="51" t="s">
        <v>165</v>
      </c>
      <c r="D79" s="87">
        <v>6</v>
      </c>
      <c r="E79" s="88">
        <f t="shared" si="2"/>
        <v>100</v>
      </c>
      <c r="F79" s="96">
        <v>16</v>
      </c>
      <c r="G79" s="95">
        <f t="shared" si="3"/>
        <v>100</v>
      </c>
    </row>
    <row r="80" spans="2:8" x14ac:dyDescent="0.25">
      <c r="B80" s="45">
        <v>74</v>
      </c>
      <c r="C80" s="70" t="s">
        <v>167</v>
      </c>
      <c r="D80" s="87">
        <v>5</v>
      </c>
      <c r="E80" s="88">
        <f t="shared" si="2"/>
        <v>83.333333333333343</v>
      </c>
      <c r="F80" s="96">
        <v>14</v>
      </c>
      <c r="G80" s="95">
        <f t="shared" si="3"/>
        <v>87.5</v>
      </c>
      <c r="H80" s="97"/>
    </row>
    <row r="81" spans="2:7" x14ac:dyDescent="0.25">
      <c r="B81" s="45">
        <v>75</v>
      </c>
      <c r="C81" s="52" t="s">
        <v>169</v>
      </c>
      <c r="D81" s="87">
        <v>4</v>
      </c>
      <c r="E81" s="88">
        <f t="shared" si="2"/>
        <v>66.666666666666657</v>
      </c>
      <c r="F81" s="87">
        <v>16</v>
      </c>
      <c r="G81" s="95">
        <f t="shared" si="3"/>
        <v>100</v>
      </c>
    </row>
    <row r="82" spans="2:7" ht="15.75" thickBot="1" x14ac:dyDescent="0.3">
      <c r="B82" s="55">
        <v>76</v>
      </c>
      <c r="C82" s="71" t="s">
        <v>171</v>
      </c>
      <c r="D82" s="89">
        <v>6</v>
      </c>
      <c r="E82" s="90">
        <f t="shared" si="2"/>
        <v>100</v>
      </c>
      <c r="F82" s="89">
        <v>11</v>
      </c>
      <c r="G82" s="92">
        <f t="shared" si="3"/>
        <v>68.75</v>
      </c>
    </row>
    <row r="83" spans="2:7" x14ac:dyDescent="0.25">
      <c r="B83" s="72" t="s">
        <v>223</v>
      </c>
    </row>
    <row r="84" spans="2:7" x14ac:dyDescent="0.25">
      <c r="C84" s="77"/>
      <c r="G84" s="77"/>
    </row>
    <row r="85" spans="2:7" x14ac:dyDescent="0.25">
      <c r="D85" s="98" t="s">
        <v>224</v>
      </c>
    </row>
    <row r="86" spans="2:7" x14ac:dyDescent="0.25">
      <c r="D86" s="98" t="s">
        <v>225</v>
      </c>
    </row>
  </sheetData>
  <mergeCells count="8"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L18" sqref="L18"/>
    </sheetView>
  </sheetViews>
  <sheetFormatPr defaultRowHeight="15" x14ac:dyDescent="0.25"/>
  <cols>
    <col min="1" max="1" width="8" customWidth="1"/>
    <col min="2" max="2" width="39.42578125" customWidth="1"/>
    <col min="3" max="3" width="16.140625" customWidth="1"/>
    <col min="4" max="4" width="18" customWidth="1"/>
  </cols>
  <sheetData>
    <row r="1" spans="1:8" ht="27" customHeight="1" x14ac:dyDescent="0.25">
      <c r="A1" s="217" t="s">
        <v>226</v>
      </c>
      <c r="B1" s="217"/>
      <c r="C1" s="217"/>
      <c r="D1" s="217"/>
      <c r="E1" s="217"/>
      <c r="F1" s="217"/>
      <c r="G1" s="217"/>
      <c r="H1" s="217"/>
    </row>
    <row r="2" spans="1:8" ht="29.25" customHeight="1" x14ac:dyDescent="0.6">
      <c r="A2" s="218" t="s">
        <v>227</v>
      </c>
      <c r="B2" s="218"/>
      <c r="C2" s="218"/>
      <c r="D2" s="218"/>
      <c r="E2" s="218"/>
      <c r="F2" s="218"/>
      <c r="G2" s="218"/>
      <c r="H2" s="218"/>
    </row>
    <row r="3" spans="1:8" ht="29.25" customHeight="1" x14ac:dyDescent="0.25">
      <c r="A3" s="219" t="s">
        <v>228</v>
      </c>
      <c r="B3" s="219"/>
      <c r="C3" s="219"/>
      <c r="D3" s="219"/>
      <c r="E3" s="219"/>
      <c r="F3" s="219"/>
      <c r="G3" s="219"/>
      <c r="H3" s="219"/>
    </row>
    <row r="4" spans="1:8" ht="18.75" customHeight="1" x14ac:dyDescent="0.25">
      <c r="A4" s="99"/>
      <c r="B4" s="99"/>
      <c r="C4" s="220" t="s">
        <v>229</v>
      </c>
      <c r="D4" s="220"/>
      <c r="E4" s="213" t="s">
        <v>230</v>
      </c>
      <c r="F4" s="221"/>
      <c r="G4" s="221"/>
      <c r="H4" s="221"/>
    </row>
    <row r="5" spans="1:8" x14ac:dyDescent="0.25">
      <c r="A5" s="213" t="s">
        <v>231</v>
      </c>
      <c r="B5" s="213" t="s">
        <v>214</v>
      </c>
      <c r="C5" s="222" t="s">
        <v>232</v>
      </c>
      <c r="D5" s="223" t="s">
        <v>233</v>
      </c>
      <c r="E5" s="213" t="s">
        <v>234</v>
      </c>
      <c r="F5" s="213"/>
      <c r="G5" s="213" t="s">
        <v>233</v>
      </c>
      <c r="H5" s="214"/>
    </row>
    <row r="6" spans="1:8" x14ac:dyDescent="0.25">
      <c r="A6" s="213"/>
      <c r="B6" s="213"/>
      <c r="C6" s="222"/>
      <c r="D6" s="223"/>
      <c r="E6" s="213"/>
      <c r="F6" s="213"/>
      <c r="G6" s="214"/>
      <c r="H6" s="214"/>
    </row>
    <row r="7" spans="1:8" x14ac:dyDescent="0.25">
      <c r="A7" s="100">
        <v>1</v>
      </c>
      <c r="B7" s="101" t="s">
        <v>8</v>
      </c>
      <c r="C7" s="102">
        <v>4</v>
      </c>
      <c r="D7" s="103">
        <v>100</v>
      </c>
      <c r="E7" s="215">
        <v>2</v>
      </c>
      <c r="F7" s="216"/>
      <c r="G7" s="211">
        <v>100</v>
      </c>
      <c r="H7" s="212"/>
    </row>
    <row r="8" spans="1:8" x14ac:dyDescent="0.25">
      <c r="A8" s="100">
        <v>2</v>
      </c>
      <c r="B8" s="101" t="s">
        <v>0</v>
      </c>
      <c r="C8" s="102">
        <v>4</v>
      </c>
      <c r="D8" s="103">
        <v>100</v>
      </c>
      <c r="E8" s="211">
        <v>2</v>
      </c>
      <c r="F8" s="212"/>
      <c r="G8" s="211">
        <v>100</v>
      </c>
      <c r="H8" s="212"/>
    </row>
    <row r="9" spans="1:8" x14ac:dyDescent="0.25">
      <c r="A9" s="100">
        <v>3</v>
      </c>
      <c r="B9" s="101" t="s">
        <v>11</v>
      </c>
      <c r="C9" s="102">
        <v>4</v>
      </c>
      <c r="D9" s="103">
        <v>100</v>
      </c>
      <c r="E9" s="211">
        <v>2</v>
      </c>
      <c r="F9" s="212"/>
      <c r="G9" s="211">
        <v>100</v>
      </c>
      <c r="H9" s="212"/>
    </row>
    <row r="10" spans="1:8" x14ac:dyDescent="0.25">
      <c r="A10" s="100">
        <v>4</v>
      </c>
      <c r="B10" s="101" t="s">
        <v>13</v>
      </c>
      <c r="C10" s="102">
        <v>4</v>
      </c>
      <c r="D10" s="103">
        <v>100</v>
      </c>
      <c r="E10" s="211">
        <v>2</v>
      </c>
      <c r="F10" s="212"/>
      <c r="G10" s="211">
        <v>100</v>
      </c>
      <c r="H10" s="212"/>
    </row>
    <row r="11" spans="1:8" x14ac:dyDescent="0.25">
      <c r="A11" s="100">
        <v>5</v>
      </c>
      <c r="B11" s="101" t="s">
        <v>15</v>
      </c>
      <c r="C11" s="102">
        <v>4</v>
      </c>
      <c r="D11" s="103">
        <v>100</v>
      </c>
      <c r="E11" s="211">
        <v>2</v>
      </c>
      <c r="F11" s="212"/>
      <c r="G11" s="211">
        <v>100</v>
      </c>
      <c r="H11" s="212"/>
    </row>
    <row r="12" spans="1:8" x14ac:dyDescent="0.25">
      <c r="A12" s="100">
        <v>6</v>
      </c>
      <c r="B12" s="101" t="s">
        <v>17</v>
      </c>
      <c r="C12" s="102">
        <v>4</v>
      </c>
      <c r="D12" s="103">
        <v>100</v>
      </c>
      <c r="E12" s="211">
        <v>2</v>
      </c>
      <c r="F12" s="212"/>
      <c r="G12" s="211">
        <v>100</v>
      </c>
      <c r="H12" s="212"/>
    </row>
    <row r="13" spans="1:8" x14ac:dyDescent="0.25">
      <c r="A13" s="100">
        <v>7</v>
      </c>
      <c r="B13" s="101" t="s">
        <v>19</v>
      </c>
      <c r="C13" s="102">
        <v>4</v>
      </c>
      <c r="D13" s="103">
        <v>100</v>
      </c>
      <c r="E13" s="211">
        <v>2</v>
      </c>
      <c r="F13" s="212"/>
      <c r="G13" s="211">
        <v>100</v>
      </c>
      <c r="H13" s="212"/>
    </row>
    <row r="14" spans="1:8" x14ac:dyDescent="0.25">
      <c r="A14" s="100">
        <v>8</v>
      </c>
      <c r="B14" s="101" t="s">
        <v>21</v>
      </c>
      <c r="C14" s="102">
        <v>4</v>
      </c>
      <c r="D14" s="103">
        <v>100</v>
      </c>
      <c r="E14" s="211">
        <v>2</v>
      </c>
      <c r="F14" s="212"/>
      <c r="G14" s="211">
        <v>100</v>
      </c>
      <c r="H14" s="212"/>
    </row>
    <row r="15" spans="1:8" x14ac:dyDescent="0.25">
      <c r="A15" s="100">
        <v>9</v>
      </c>
      <c r="B15" s="101" t="s">
        <v>1</v>
      </c>
      <c r="C15" s="102">
        <v>4</v>
      </c>
      <c r="D15" s="103">
        <v>100</v>
      </c>
      <c r="E15" s="211">
        <v>2</v>
      </c>
      <c r="F15" s="212"/>
      <c r="G15" s="211">
        <v>100</v>
      </c>
      <c r="H15" s="212"/>
    </row>
    <row r="16" spans="1:8" x14ac:dyDescent="0.25">
      <c r="A16" s="100">
        <v>10</v>
      </c>
      <c r="B16" s="101" t="s">
        <v>24</v>
      </c>
      <c r="C16" s="102">
        <v>4</v>
      </c>
      <c r="D16" s="103">
        <v>100</v>
      </c>
      <c r="E16" s="211">
        <v>2</v>
      </c>
      <c r="F16" s="212"/>
      <c r="G16" s="211">
        <v>100</v>
      </c>
      <c r="H16" s="212"/>
    </row>
    <row r="17" spans="1:8" x14ac:dyDescent="0.25">
      <c r="A17" s="100">
        <v>11</v>
      </c>
      <c r="B17" s="101" t="s">
        <v>26</v>
      </c>
      <c r="C17" s="102">
        <v>4</v>
      </c>
      <c r="D17" s="103">
        <v>100</v>
      </c>
      <c r="E17" s="211">
        <v>2</v>
      </c>
      <c r="F17" s="212"/>
      <c r="G17" s="211">
        <v>100</v>
      </c>
      <c r="H17" s="212"/>
    </row>
    <row r="18" spans="1:8" x14ac:dyDescent="0.25">
      <c r="A18" s="100">
        <v>12</v>
      </c>
      <c r="B18" s="101" t="s">
        <v>28</v>
      </c>
      <c r="C18" s="102">
        <v>4</v>
      </c>
      <c r="D18" s="103">
        <v>100</v>
      </c>
      <c r="E18" s="211">
        <v>2</v>
      </c>
      <c r="F18" s="212"/>
      <c r="G18" s="211">
        <v>100</v>
      </c>
      <c r="H18" s="212"/>
    </row>
    <row r="19" spans="1:8" x14ac:dyDescent="0.25">
      <c r="A19" s="100">
        <v>13</v>
      </c>
      <c r="B19" s="101" t="s">
        <v>2</v>
      </c>
      <c r="C19" s="102">
        <v>4</v>
      </c>
      <c r="D19" s="103">
        <v>100</v>
      </c>
      <c r="E19" s="211">
        <v>2</v>
      </c>
      <c r="F19" s="212"/>
      <c r="G19" s="211">
        <v>100</v>
      </c>
      <c r="H19" s="212"/>
    </row>
    <row r="20" spans="1:8" x14ac:dyDescent="0.25">
      <c r="A20" s="100">
        <v>14</v>
      </c>
      <c r="B20" s="101" t="s">
        <v>31</v>
      </c>
      <c r="C20" s="102">
        <v>4</v>
      </c>
      <c r="D20" s="103">
        <v>100</v>
      </c>
      <c r="E20" s="211">
        <v>0</v>
      </c>
      <c r="F20" s="212"/>
      <c r="G20" s="211">
        <v>0</v>
      </c>
      <c r="H20" s="212"/>
    </row>
    <row r="21" spans="1:8" x14ac:dyDescent="0.25">
      <c r="A21" s="100">
        <v>15</v>
      </c>
      <c r="B21" s="101" t="s">
        <v>33</v>
      </c>
      <c r="C21" s="102">
        <v>4</v>
      </c>
      <c r="D21" s="103">
        <v>100</v>
      </c>
      <c r="E21" s="211">
        <v>2</v>
      </c>
      <c r="F21" s="212"/>
      <c r="G21" s="211">
        <v>100</v>
      </c>
      <c r="H21" s="212"/>
    </row>
    <row r="22" spans="1:8" x14ac:dyDescent="0.25">
      <c r="A22" s="100">
        <v>16</v>
      </c>
      <c r="B22" s="101" t="s">
        <v>235</v>
      </c>
      <c r="C22" s="102">
        <v>4</v>
      </c>
      <c r="D22" s="103">
        <v>100</v>
      </c>
      <c r="E22" s="211">
        <v>2</v>
      </c>
      <c r="F22" s="212"/>
      <c r="G22" s="211">
        <v>100</v>
      </c>
      <c r="H22" s="212"/>
    </row>
    <row r="23" spans="1:8" x14ac:dyDescent="0.25">
      <c r="A23" s="100">
        <v>17</v>
      </c>
      <c r="B23" s="101" t="s">
        <v>36</v>
      </c>
      <c r="C23" s="102">
        <v>4</v>
      </c>
      <c r="D23" s="103">
        <v>100</v>
      </c>
      <c r="E23" s="211">
        <v>2</v>
      </c>
      <c r="F23" s="212"/>
      <c r="G23" s="211">
        <v>100</v>
      </c>
      <c r="H23" s="212"/>
    </row>
    <row r="24" spans="1:8" x14ac:dyDescent="0.25">
      <c r="A24" s="100">
        <v>18</v>
      </c>
      <c r="B24" s="101" t="s">
        <v>38</v>
      </c>
      <c r="C24" s="102">
        <v>4</v>
      </c>
      <c r="D24" s="103">
        <v>100</v>
      </c>
      <c r="E24" s="211">
        <v>2</v>
      </c>
      <c r="F24" s="212"/>
      <c r="G24" s="211">
        <v>100</v>
      </c>
      <c r="H24" s="212"/>
    </row>
    <row r="25" spans="1:8" x14ac:dyDescent="0.25">
      <c r="A25" s="100">
        <v>19</v>
      </c>
      <c r="B25" s="101" t="s">
        <v>40</v>
      </c>
      <c r="C25" s="102">
        <v>4</v>
      </c>
      <c r="D25" s="103">
        <v>100</v>
      </c>
      <c r="E25" s="211">
        <v>2</v>
      </c>
      <c r="F25" s="212"/>
      <c r="G25" s="211">
        <v>100</v>
      </c>
      <c r="H25" s="212"/>
    </row>
    <row r="26" spans="1:8" x14ac:dyDescent="0.25">
      <c r="A26" s="100">
        <v>20</v>
      </c>
      <c r="B26" s="101" t="s">
        <v>236</v>
      </c>
      <c r="C26" s="102">
        <v>4</v>
      </c>
      <c r="D26" s="103">
        <v>100</v>
      </c>
      <c r="E26" s="211">
        <v>2</v>
      </c>
      <c r="F26" s="212"/>
      <c r="G26" s="211">
        <v>100</v>
      </c>
      <c r="H26" s="212"/>
    </row>
    <row r="27" spans="1:8" x14ac:dyDescent="0.25">
      <c r="A27" s="100">
        <v>21</v>
      </c>
      <c r="B27" s="101" t="s">
        <v>237</v>
      </c>
      <c r="C27" s="102">
        <v>4</v>
      </c>
      <c r="D27" s="103">
        <v>100</v>
      </c>
      <c r="E27" s="211">
        <v>2</v>
      </c>
      <c r="F27" s="212"/>
      <c r="G27" s="211">
        <v>100</v>
      </c>
      <c r="H27" s="212"/>
    </row>
    <row r="28" spans="1:8" x14ac:dyDescent="0.25">
      <c r="A28" s="100">
        <v>22</v>
      </c>
      <c r="B28" s="101" t="s">
        <v>45</v>
      </c>
      <c r="C28" s="102">
        <v>4</v>
      </c>
      <c r="D28" s="103">
        <v>100</v>
      </c>
      <c r="E28" s="211">
        <v>2</v>
      </c>
      <c r="F28" s="212"/>
      <c r="G28" s="211">
        <v>100</v>
      </c>
      <c r="H28" s="212"/>
    </row>
    <row r="29" spans="1:8" x14ac:dyDescent="0.25">
      <c r="A29" s="100">
        <v>23</v>
      </c>
      <c r="B29" s="101" t="s">
        <v>47</v>
      </c>
      <c r="C29" s="102">
        <v>4</v>
      </c>
      <c r="D29" s="103">
        <v>100</v>
      </c>
      <c r="E29" s="211">
        <v>2</v>
      </c>
      <c r="F29" s="212"/>
      <c r="G29" s="211">
        <v>100</v>
      </c>
      <c r="H29" s="212"/>
    </row>
    <row r="30" spans="1:8" x14ac:dyDescent="0.25">
      <c r="A30" s="100">
        <v>24</v>
      </c>
      <c r="B30" s="101" t="s">
        <v>49</v>
      </c>
      <c r="C30" s="102">
        <v>4</v>
      </c>
      <c r="D30" s="103">
        <v>100</v>
      </c>
      <c r="E30" s="211">
        <v>2</v>
      </c>
      <c r="F30" s="212"/>
      <c r="G30" s="211">
        <v>100</v>
      </c>
      <c r="H30" s="212"/>
    </row>
    <row r="31" spans="1:8" x14ac:dyDescent="0.25">
      <c r="A31" s="100">
        <v>25</v>
      </c>
      <c r="B31" s="101" t="s">
        <v>50</v>
      </c>
      <c r="C31" s="102">
        <v>4</v>
      </c>
      <c r="D31" s="103">
        <v>100</v>
      </c>
      <c r="E31" s="211">
        <v>2</v>
      </c>
      <c r="F31" s="212"/>
      <c r="G31" s="211">
        <v>100</v>
      </c>
      <c r="H31" s="212"/>
    </row>
    <row r="32" spans="1:8" x14ac:dyDescent="0.25">
      <c r="A32" s="100">
        <v>26</v>
      </c>
      <c r="B32" s="101" t="s">
        <v>52</v>
      </c>
      <c r="C32" s="102">
        <v>4</v>
      </c>
      <c r="D32" s="103">
        <v>100</v>
      </c>
      <c r="E32" s="211">
        <v>2</v>
      </c>
      <c r="F32" s="212"/>
      <c r="G32" s="211">
        <v>100</v>
      </c>
      <c r="H32" s="212"/>
    </row>
    <row r="33" spans="1:8" x14ac:dyDescent="0.25">
      <c r="A33" s="100">
        <v>27</v>
      </c>
      <c r="B33" s="101" t="s">
        <v>73</v>
      </c>
      <c r="C33" s="102">
        <v>4</v>
      </c>
      <c r="D33" s="103">
        <v>100</v>
      </c>
      <c r="E33" s="211">
        <v>2</v>
      </c>
      <c r="F33" s="212"/>
      <c r="G33" s="211">
        <v>100</v>
      </c>
      <c r="H33" s="212"/>
    </row>
    <row r="34" spans="1:8" x14ac:dyDescent="0.25">
      <c r="A34" s="100">
        <v>28</v>
      </c>
      <c r="B34" s="101" t="s">
        <v>75</v>
      </c>
      <c r="C34" s="102">
        <v>4</v>
      </c>
      <c r="D34" s="103">
        <v>100</v>
      </c>
      <c r="E34" s="211">
        <v>2</v>
      </c>
      <c r="F34" s="212"/>
      <c r="G34" s="211">
        <v>100</v>
      </c>
      <c r="H34" s="212"/>
    </row>
    <row r="35" spans="1:8" x14ac:dyDescent="0.25">
      <c r="A35" s="100">
        <v>29</v>
      </c>
      <c r="B35" s="101" t="s">
        <v>77</v>
      </c>
      <c r="C35" s="102">
        <v>4</v>
      </c>
      <c r="D35" s="103">
        <v>100</v>
      </c>
      <c r="E35" s="211">
        <v>2</v>
      </c>
      <c r="F35" s="212"/>
      <c r="G35" s="211">
        <v>100</v>
      </c>
      <c r="H35" s="212"/>
    </row>
    <row r="36" spans="1:8" x14ac:dyDescent="0.25">
      <c r="A36" s="100">
        <v>30</v>
      </c>
      <c r="B36" s="101" t="s">
        <v>79</v>
      </c>
      <c r="C36" s="102">
        <v>4</v>
      </c>
      <c r="D36" s="103">
        <v>100</v>
      </c>
      <c r="E36" s="211">
        <v>2</v>
      </c>
      <c r="F36" s="212"/>
      <c r="G36" s="211">
        <v>100</v>
      </c>
      <c r="H36" s="212"/>
    </row>
    <row r="37" spans="1:8" x14ac:dyDescent="0.25">
      <c r="A37" s="100">
        <v>31</v>
      </c>
      <c r="B37" s="101" t="s">
        <v>81</v>
      </c>
      <c r="C37" s="102">
        <v>2</v>
      </c>
      <c r="D37" s="104">
        <v>50</v>
      </c>
      <c r="E37" s="211">
        <v>2</v>
      </c>
      <c r="F37" s="212"/>
      <c r="G37" s="211">
        <v>100</v>
      </c>
      <c r="H37" s="212"/>
    </row>
    <row r="38" spans="1:8" x14ac:dyDescent="0.25">
      <c r="A38" s="100">
        <v>32</v>
      </c>
      <c r="B38" s="101" t="s">
        <v>83</v>
      </c>
      <c r="C38" s="102">
        <v>4</v>
      </c>
      <c r="D38" s="104">
        <v>100</v>
      </c>
      <c r="E38" s="211">
        <v>2</v>
      </c>
      <c r="F38" s="212"/>
      <c r="G38" s="211">
        <v>100</v>
      </c>
      <c r="H38" s="212"/>
    </row>
    <row r="39" spans="1:8" x14ac:dyDescent="0.25">
      <c r="A39" s="100">
        <v>33</v>
      </c>
      <c r="B39" s="101" t="s">
        <v>85</v>
      </c>
      <c r="C39" s="102">
        <v>4</v>
      </c>
      <c r="D39" s="104">
        <v>100</v>
      </c>
      <c r="E39" s="211">
        <v>0</v>
      </c>
      <c r="F39" s="212"/>
      <c r="G39" s="211">
        <v>0</v>
      </c>
      <c r="H39" s="212"/>
    </row>
    <row r="40" spans="1:8" x14ac:dyDescent="0.25">
      <c r="A40" s="100">
        <v>34</v>
      </c>
      <c r="B40" s="101" t="s">
        <v>87</v>
      </c>
      <c r="C40" s="102">
        <v>2</v>
      </c>
      <c r="D40" s="104">
        <v>50</v>
      </c>
      <c r="E40" s="211">
        <v>0</v>
      </c>
      <c r="F40" s="212"/>
      <c r="G40" s="211">
        <v>0</v>
      </c>
      <c r="H40" s="212"/>
    </row>
    <row r="41" spans="1:8" x14ac:dyDescent="0.25">
      <c r="A41" s="100">
        <v>35</v>
      </c>
      <c r="B41" s="101" t="s">
        <v>89</v>
      </c>
      <c r="C41" s="102">
        <v>4</v>
      </c>
      <c r="D41" s="104">
        <v>100</v>
      </c>
      <c r="E41" s="211">
        <v>0</v>
      </c>
      <c r="F41" s="212"/>
      <c r="G41" s="211">
        <v>0</v>
      </c>
      <c r="H41" s="212"/>
    </row>
    <row r="42" spans="1:8" x14ac:dyDescent="0.25">
      <c r="A42" s="100">
        <v>36</v>
      </c>
      <c r="B42" s="101" t="s">
        <v>91</v>
      </c>
      <c r="C42" s="102">
        <v>4</v>
      </c>
      <c r="D42" s="104">
        <v>100</v>
      </c>
      <c r="E42" s="211">
        <v>2</v>
      </c>
      <c r="F42" s="212"/>
      <c r="G42" s="211">
        <v>100</v>
      </c>
      <c r="H42" s="212"/>
    </row>
    <row r="43" spans="1:8" x14ac:dyDescent="0.25">
      <c r="A43" s="100">
        <v>37</v>
      </c>
      <c r="B43" s="101" t="s">
        <v>93</v>
      </c>
      <c r="C43" s="102">
        <v>4</v>
      </c>
      <c r="D43" s="104">
        <v>100</v>
      </c>
      <c r="E43" s="211">
        <v>0</v>
      </c>
      <c r="F43" s="212"/>
      <c r="G43" s="211">
        <v>0</v>
      </c>
      <c r="H43" s="212"/>
    </row>
    <row r="44" spans="1:8" x14ac:dyDescent="0.25">
      <c r="A44" s="100">
        <v>38</v>
      </c>
      <c r="B44" s="101" t="s">
        <v>95</v>
      </c>
      <c r="C44" s="102">
        <v>4</v>
      </c>
      <c r="D44" s="104">
        <v>100</v>
      </c>
      <c r="E44" s="211">
        <v>2</v>
      </c>
      <c r="F44" s="212"/>
      <c r="G44" s="211">
        <v>100</v>
      </c>
      <c r="H44" s="212"/>
    </row>
    <row r="45" spans="1:8" x14ac:dyDescent="0.25">
      <c r="A45" s="100">
        <v>39</v>
      </c>
      <c r="B45" s="101" t="s">
        <v>97</v>
      </c>
      <c r="C45" s="102">
        <v>4</v>
      </c>
      <c r="D45" s="104">
        <v>100</v>
      </c>
      <c r="E45" s="211">
        <v>2</v>
      </c>
      <c r="F45" s="212"/>
      <c r="G45" s="211">
        <v>100</v>
      </c>
      <c r="H45" s="212"/>
    </row>
    <row r="46" spans="1:8" x14ac:dyDescent="0.25">
      <c r="A46" s="100">
        <v>40</v>
      </c>
      <c r="B46" s="101" t="s">
        <v>99</v>
      </c>
      <c r="C46" s="102">
        <v>4</v>
      </c>
      <c r="D46" s="104">
        <v>100</v>
      </c>
      <c r="E46" s="211">
        <v>2</v>
      </c>
      <c r="F46" s="212"/>
      <c r="G46" s="211">
        <v>100</v>
      </c>
      <c r="H46" s="212"/>
    </row>
    <row r="47" spans="1:8" x14ac:dyDescent="0.25">
      <c r="A47" s="100">
        <v>41</v>
      </c>
      <c r="B47" s="101" t="s">
        <v>220</v>
      </c>
      <c r="C47" s="102">
        <v>4</v>
      </c>
      <c r="D47" s="104">
        <v>100</v>
      </c>
      <c r="E47" s="211">
        <v>2</v>
      </c>
      <c r="F47" s="212"/>
      <c r="G47" s="211">
        <v>100</v>
      </c>
      <c r="H47" s="212"/>
    </row>
    <row r="48" spans="1:8" x14ac:dyDescent="0.25">
      <c r="A48" s="100">
        <v>42</v>
      </c>
      <c r="B48" s="101" t="s">
        <v>103</v>
      </c>
      <c r="C48" s="102">
        <v>2</v>
      </c>
      <c r="D48" s="104">
        <v>50</v>
      </c>
      <c r="E48" s="211">
        <v>2</v>
      </c>
      <c r="F48" s="212"/>
      <c r="G48" s="211">
        <v>100</v>
      </c>
      <c r="H48" s="212"/>
    </row>
    <row r="49" spans="1:8" x14ac:dyDescent="0.25">
      <c r="A49" s="100">
        <v>43</v>
      </c>
      <c r="B49" s="101" t="s">
        <v>105</v>
      </c>
      <c r="C49" s="102">
        <v>4</v>
      </c>
      <c r="D49" s="104">
        <v>100</v>
      </c>
      <c r="E49" s="211">
        <v>2</v>
      </c>
      <c r="F49" s="212"/>
      <c r="G49" s="211">
        <v>100</v>
      </c>
      <c r="H49" s="212"/>
    </row>
    <row r="50" spans="1:8" x14ac:dyDescent="0.25">
      <c r="A50" s="100">
        <v>44</v>
      </c>
      <c r="B50" s="101" t="s">
        <v>107</v>
      </c>
      <c r="C50" s="102">
        <v>4</v>
      </c>
      <c r="D50" s="104">
        <v>100</v>
      </c>
      <c r="E50" s="211">
        <v>2</v>
      </c>
      <c r="F50" s="212"/>
      <c r="G50" s="211">
        <v>100</v>
      </c>
      <c r="H50" s="212"/>
    </row>
    <row r="51" spans="1:8" x14ac:dyDescent="0.25">
      <c r="A51" s="100">
        <v>45</v>
      </c>
      <c r="B51" s="101" t="s">
        <v>109</v>
      </c>
      <c r="C51" s="102">
        <v>4</v>
      </c>
      <c r="D51" s="104">
        <v>100</v>
      </c>
      <c r="E51" s="211">
        <v>0</v>
      </c>
      <c r="F51" s="212"/>
      <c r="G51" s="211">
        <v>0</v>
      </c>
      <c r="H51" s="212"/>
    </row>
    <row r="52" spans="1:8" x14ac:dyDescent="0.25">
      <c r="A52" s="100">
        <v>46</v>
      </c>
      <c r="B52" s="101" t="s">
        <v>111</v>
      </c>
      <c r="C52" s="102">
        <v>4</v>
      </c>
      <c r="D52" s="104">
        <v>100</v>
      </c>
      <c r="E52" s="211">
        <v>2</v>
      </c>
      <c r="F52" s="212"/>
      <c r="G52" s="211">
        <v>100</v>
      </c>
      <c r="H52" s="212"/>
    </row>
    <row r="53" spans="1:8" x14ac:dyDescent="0.25">
      <c r="A53" s="100">
        <v>47</v>
      </c>
      <c r="B53" s="101" t="s">
        <v>113</v>
      </c>
      <c r="C53" s="102">
        <v>4</v>
      </c>
      <c r="D53" s="104">
        <v>100</v>
      </c>
      <c r="E53" s="211">
        <v>2</v>
      </c>
      <c r="F53" s="212"/>
      <c r="G53" s="211">
        <v>100</v>
      </c>
      <c r="H53" s="212"/>
    </row>
    <row r="54" spans="1:8" x14ac:dyDescent="0.25">
      <c r="A54" s="100">
        <v>48</v>
      </c>
      <c r="B54" s="101" t="s">
        <v>238</v>
      </c>
      <c r="C54" s="102">
        <v>2</v>
      </c>
      <c r="D54" s="104">
        <v>50</v>
      </c>
      <c r="E54" s="211">
        <v>2</v>
      </c>
      <c r="F54" s="212"/>
      <c r="G54" s="211">
        <v>100</v>
      </c>
      <c r="H54" s="212"/>
    </row>
    <row r="55" spans="1:8" x14ac:dyDescent="0.25">
      <c r="A55" s="100">
        <v>49</v>
      </c>
      <c r="B55" s="101" t="s">
        <v>117</v>
      </c>
      <c r="C55" s="102">
        <v>4</v>
      </c>
      <c r="D55" s="104">
        <v>100</v>
      </c>
      <c r="E55" s="211">
        <v>2</v>
      </c>
      <c r="F55" s="212"/>
      <c r="G55" s="211">
        <v>100</v>
      </c>
      <c r="H55" s="212"/>
    </row>
    <row r="56" spans="1:8" x14ac:dyDescent="0.25">
      <c r="A56" s="100">
        <v>50</v>
      </c>
      <c r="B56" s="101" t="s">
        <v>239</v>
      </c>
      <c r="C56" s="102">
        <v>4</v>
      </c>
      <c r="D56" s="104">
        <v>100</v>
      </c>
      <c r="E56" s="211">
        <v>2</v>
      </c>
      <c r="F56" s="212"/>
      <c r="G56" s="211">
        <v>100</v>
      </c>
      <c r="H56" s="212"/>
    </row>
    <row r="57" spans="1:8" x14ac:dyDescent="0.25">
      <c r="A57" s="100">
        <v>51</v>
      </c>
      <c r="B57" s="101" t="s">
        <v>240</v>
      </c>
      <c r="C57" s="102">
        <v>2</v>
      </c>
      <c r="D57" s="104">
        <v>50</v>
      </c>
      <c r="E57" s="211">
        <v>2</v>
      </c>
      <c r="F57" s="212"/>
      <c r="G57" s="211">
        <v>100</v>
      </c>
      <c r="H57" s="212"/>
    </row>
    <row r="58" spans="1:8" x14ac:dyDescent="0.25">
      <c r="A58" s="100">
        <v>52</v>
      </c>
      <c r="B58" s="101" t="s">
        <v>123</v>
      </c>
      <c r="C58" s="102">
        <v>4</v>
      </c>
      <c r="D58" s="104">
        <v>100</v>
      </c>
      <c r="E58" s="211">
        <v>2</v>
      </c>
      <c r="F58" s="212"/>
      <c r="G58" s="211">
        <v>100</v>
      </c>
      <c r="H58" s="212"/>
    </row>
    <row r="59" spans="1:8" x14ac:dyDescent="0.25">
      <c r="A59" s="100">
        <v>53</v>
      </c>
      <c r="B59" s="101" t="s">
        <v>125</v>
      </c>
      <c r="C59" s="102">
        <v>2</v>
      </c>
      <c r="D59" s="104">
        <v>50</v>
      </c>
      <c r="E59" s="211">
        <v>2</v>
      </c>
      <c r="F59" s="212"/>
      <c r="G59" s="211">
        <v>100</v>
      </c>
      <c r="H59" s="212"/>
    </row>
    <row r="60" spans="1:8" x14ac:dyDescent="0.25">
      <c r="A60" s="100">
        <v>54</v>
      </c>
      <c r="B60" s="101" t="s">
        <v>127</v>
      </c>
      <c r="C60" s="102">
        <v>4</v>
      </c>
      <c r="D60" s="104">
        <v>100</v>
      </c>
      <c r="E60" s="211">
        <v>2</v>
      </c>
      <c r="F60" s="212"/>
      <c r="G60" s="211">
        <v>100</v>
      </c>
      <c r="H60" s="212"/>
    </row>
    <row r="61" spans="1:8" x14ac:dyDescent="0.25">
      <c r="A61" s="100">
        <v>55</v>
      </c>
      <c r="B61" s="101" t="s">
        <v>129</v>
      </c>
      <c r="C61" s="102">
        <v>4</v>
      </c>
      <c r="D61" s="104">
        <v>100</v>
      </c>
      <c r="E61" s="211">
        <v>2</v>
      </c>
      <c r="F61" s="212"/>
      <c r="G61" s="211">
        <v>100</v>
      </c>
      <c r="H61" s="212"/>
    </row>
    <row r="62" spans="1:8" x14ac:dyDescent="0.25">
      <c r="A62" s="100">
        <v>56</v>
      </c>
      <c r="B62" s="101" t="s">
        <v>131</v>
      </c>
      <c r="C62" s="102">
        <v>4</v>
      </c>
      <c r="D62" s="104">
        <v>100</v>
      </c>
      <c r="E62" s="211">
        <v>2</v>
      </c>
      <c r="F62" s="212"/>
      <c r="G62" s="211">
        <v>100</v>
      </c>
      <c r="H62" s="212"/>
    </row>
    <row r="63" spans="1:8" x14ac:dyDescent="0.25">
      <c r="A63" s="100">
        <v>57</v>
      </c>
      <c r="B63" s="101" t="s">
        <v>133</v>
      </c>
      <c r="C63" s="102">
        <v>4</v>
      </c>
      <c r="D63" s="104">
        <v>100</v>
      </c>
      <c r="E63" s="211">
        <v>2</v>
      </c>
      <c r="F63" s="212"/>
      <c r="G63" s="211">
        <v>100</v>
      </c>
      <c r="H63" s="212"/>
    </row>
    <row r="64" spans="1:8" x14ac:dyDescent="0.25">
      <c r="A64" s="100">
        <v>58</v>
      </c>
      <c r="B64" s="101" t="s">
        <v>135</v>
      </c>
      <c r="C64" s="102">
        <v>4</v>
      </c>
      <c r="D64" s="104">
        <v>100</v>
      </c>
      <c r="E64" s="211">
        <v>2</v>
      </c>
      <c r="F64" s="212"/>
      <c r="G64" s="211">
        <v>100</v>
      </c>
      <c r="H64" s="212"/>
    </row>
    <row r="65" spans="1:8" x14ac:dyDescent="0.25">
      <c r="A65" s="100">
        <v>59</v>
      </c>
      <c r="B65" s="101" t="s">
        <v>137</v>
      </c>
      <c r="C65" s="102">
        <v>4</v>
      </c>
      <c r="D65" s="104">
        <v>100</v>
      </c>
      <c r="E65" s="211">
        <v>2</v>
      </c>
      <c r="F65" s="212"/>
      <c r="G65" s="211">
        <v>100</v>
      </c>
      <c r="H65" s="212"/>
    </row>
    <row r="66" spans="1:8" x14ac:dyDescent="0.25">
      <c r="A66" s="100">
        <v>60</v>
      </c>
      <c r="B66" s="101" t="s">
        <v>139</v>
      </c>
      <c r="C66" s="102">
        <v>4</v>
      </c>
      <c r="D66" s="104">
        <v>100</v>
      </c>
      <c r="E66" s="211">
        <v>2</v>
      </c>
      <c r="F66" s="212"/>
      <c r="G66" s="211">
        <v>100</v>
      </c>
      <c r="H66" s="212"/>
    </row>
    <row r="67" spans="1:8" x14ac:dyDescent="0.25">
      <c r="A67" s="100">
        <v>61</v>
      </c>
      <c r="B67" s="101" t="s">
        <v>141</v>
      </c>
      <c r="C67" s="102">
        <v>4</v>
      </c>
      <c r="D67" s="104">
        <v>100</v>
      </c>
      <c r="E67" s="211">
        <v>2</v>
      </c>
      <c r="F67" s="212"/>
      <c r="G67" s="211">
        <v>100</v>
      </c>
      <c r="H67" s="212"/>
    </row>
    <row r="68" spans="1:8" x14ac:dyDescent="0.25">
      <c r="A68" s="100">
        <v>62</v>
      </c>
      <c r="B68" s="101" t="s">
        <v>143</v>
      </c>
      <c r="C68" s="102">
        <v>4</v>
      </c>
      <c r="D68" s="104">
        <v>100</v>
      </c>
      <c r="E68" s="211">
        <v>2</v>
      </c>
      <c r="F68" s="212"/>
      <c r="G68" s="211">
        <v>100</v>
      </c>
      <c r="H68" s="212"/>
    </row>
    <row r="69" spans="1:8" x14ac:dyDescent="0.25">
      <c r="A69" s="100">
        <v>63</v>
      </c>
      <c r="B69" s="101" t="s">
        <v>241</v>
      </c>
      <c r="C69" s="102">
        <v>4</v>
      </c>
      <c r="D69" s="104">
        <v>100</v>
      </c>
      <c r="E69" s="211">
        <v>2</v>
      </c>
      <c r="F69" s="212"/>
      <c r="G69" s="211">
        <v>100</v>
      </c>
      <c r="H69" s="212"/>
    </row>
    <row r="70" spans="1:8" x14ac:dyDescent="0.25">
      <c r="A70" s="100">
        <v>64</v>
      </c>
      <c r="B70" s="101" t="s">
        <v>147</v>
      </c>
      <c r="C70" s="102">
        <v>4</v>
      </c>
      <c r="D70" s="104">
        <v>100</v>
      </c>
      <c r="E70" s="211">
        <v>2</v>
      </c>
      <c r="F70" s="212"/>
      <c r="G70" s="211">
        <v>100</v>
      </c>
      <c r="H70" s="212"/>
    </row>
    <row r="71" spans="1:8" x14ac:dyDescent="0.25">
      <c r="A71" s="100">
        <v>65</v>
      </c>
      <c r="B71" s="101" t="s">
        <v>149</v>
      </c>
      <c r="C71" s="102">
        <v>2</v>
      </c>
      <c r="D71" s="104">
        <v>50</v>
      </c>
      <c r="E71" s="211">
        <v>2</v>
      </c>
      <c r="F71" s="212"/>
      <c r="G71" s="211">
        <v>100</v>
      </c>
      <c r="H71" s="212"/>
    </row>
    <row r="72" spans="1:8" x14ac:dyDescent="0.25">
      <c r="A72" s="100">
        <v>66</v>
      </c>
      <c r="B72" s="101" t="s">
        <v>151</v>
      </c>
      <c r="C72" s="102">
        <v>4</v>
      </c>
      <c r="D72" s="104">
        <v>100</v>
      </c>
      <c r="E72" s="211">
        <v>0</v>
      </c>
      <c r="F72" s="212"/>
      <c r="G72" s="211">
        <v>0</v>
      </c>
      <c r="H72" s="212"/>
    </row>
    <row r="73" spans="1:8" x14ac:dyDescent="0.25">
      <c r="A73" s="100">
        <v>67</v>
      </c>
      <c r="B73" s="101" t="s">
        <v>153</v>
      </c>
      <c r="C73" s="102">
        <v>4</v>
      </c>
      <c r="D73" s="104">
        <v>100</v>
      </c>
      <c r="E73" s="211">
        <v>0</v>
      </c>
      <c r="F73" s="212"/>
      <c r="G73" s="211">
        <v>0</v>
      </c>
      <c r="H73" s="212"/>
    </row>
    <row r="74" spans="1:8" x14ac:dyDescent="0.25">
      <c r="A74" s="100">
        <v>68</v>
      </c>
      <c r="B74" s="101" t="s">
        <v>155</v>
      </c>
      <c r="C74" s="102">
        <v>4</v>
      </c>
      <c r="D74" s="104">
        <v>100</v>
      </c>
      <c r="E74" s="211">
        <v>2</v>
      </c>
      <c r="F74" s="212"/>
      <c r="G74" s="211">
        <v>100</v>
      </c>
      <c r="H74" s="212"/>
    </row>
    <row r="75" spans="1:8" x14ac:dyDescent="0.25">
      <c r="A75" s="100">
        <v>69</v>
      </c>
      <c r="B75" s="101" t="s">
        <v>157</v>
      </c>
      <c r="C75" s="102">
        <v>4</v>
      </c>
      <c r="D75" s="104">
        <v>100</v>
      </c>
      <c r="E75" s="211">
        <v>2</v>
      </c>
      <c r="F75" s="212"/>
      <c r="G75" s="211">
        <v>100</v>
      </c>
      <c r="H75" s="212"/>
    </row>
    <row r="76" spans="1:8" x14ac:dyDescent="0.25">
      <c r="A76" s="100">
        <v>70</v>
      </c>
      <c r="B76" s="101" t="s">
        <v>159</v>
      </c>
      <c r="C76" s="102">
        <v>4</v>
      </c>
      <c r="D76" s="104">
        <v>100</v>
      </c>
      <c r="E76" s="211">
        <v>2</v>
      </c>
      <c r="F76" s="212"/>
      <c r="G76" s="211">
        <v>100</v>
      </c>
      <c r="H76" s="212"/>
    </row>
    <row r="77" spans="1:8" x14ac:dyDescent="0.25">
      <c r="A77" s="100">
        <v>71</v>
      </c>
      <c r="B77" s="101" t="s">
        <v>161</v>
      </c>
      <c r="C77" s="102">
        <v>4</v>
      </c>
      <c r="D77" s="104">
        <v>100</v>
      </c>
      <c r="E77" s="211">
        <v>2</v>
      </c>
      <c r="F77" s="212"/>
      <c r="G77" s="211">
        <v>100</v>
      </c>
      <c r="H77" s="212"/>
    </row>
    <row r="78" spans="1:8" x14ac:dyDescent="0.25">
      <c r="A78" s="100">
        <v>72</v>
      </c>
      <c r="B78" s="101" t="s">
        <v>163</v>
      </c>
      <c r="C78" s="102">
        <v>4</v>
      </c>
      <c r="D78" s="104">
        <v>100</v>
      </c>
      <c r="E78" s="211">
        <v>2</v>
      </c>
      <c r="F78" s="212"/>
      <c r="G78" s="211">
        <v>100</v>
      </c>
      <c r="H78" s="212"/>
    </row>
    <row r="79" spans="1:8" x14ac:dyDescent="0.25">
      <c r="A79" s="100">
        <v>73</v>
      </c>
      <c r="B79" s="101" t="s">
        <v>165</v>
      </c>
      <c r="C79" s="102">
        <v>4</v>
      </c>
      <c r="D79" s="104">
        <v>100</v>
      </c>
      <c r="E79" s="211">
        <v>2</v>
      </c>
      <c r="F79" s="212"/>
      <c r="G79" s="211">
        <v>100</v>
      </c>
      <c r="H79" s="212"/>
    </row>
    <row r="80" spans="1:8" x14ac:dyDescent="0.25">
      <c r="A80" s="100">
        <v>74</v>
      </c>
      <c r="B80" s="101" t="s">
        <v>242</v>
      </c>
      <c r="C80" s="102">
        <v>4</v>
      </c>
      <c r="D80" s="104">
        <v>100</v>
      </c>
      <c r="E80" s="211">
        <v>2</v>
      </c>
      <c r="F80" s="212"/>
      <c r="G80" s="211">
        <v>100</v>
      </c>
      <c r="H80" s="212"/>
    </row>
    <row r="81" spans="1:8" x14ac:dyDescent="0.25">
      <c r="A81" s="100">
        <v>75</v>
      </c>
      <c r="B81" s="101" t="s">
        <v>243</v>
      </c>
      <c r="C81" s="102">
        <v>4</v>
      </c>
      <c r="D81" s="104">
        <v>100</v>
      </c>
      <c r="E81" s="211">
        <v>2</v>
      </c>
      <c r="F81" s="212"/>
      <c r="G81" s="211">
        <v>100</v>
      </c>
      <c r="H81" s="212"/>
    </row>
    <row r="82" spans="1:8" x14ac:dyDescent="0.25">
      <c r="A82" s="100">
        <v>76</v>
      </c>
      <c r="B82" s="101" t="s">
        <v>171</v>
      </c>
      <c r="C82" s="102">
        <v>4</v>
      </c>
      <c r="D82" s="104">
        <v>100</v>
      </c>
      <c r="E82" s="211">
        <v>2</v>
      </c>
      <c r="F82" s="212"/>
      <c r="G82" s="211">
        <v>100</v>
      </c>
      <c r="H82" s="212"/>
    </row>
  </sheetData>
  <mergeCells count="163">
    <mergeCell ref="G5:H6"/>
    <mergeCell ref="E7:F7"/>
    <mergeCell ref="G7:H7"/>
    <mergeCell ref="E8:F8"/>
    <mergeCell ref="G8:H8"/>
    <mergeCell ref="E9:F9"/>
    <mergeCell ref="G9:H9"/>
    <mergeCell ref="A1:H1"/>
    <mergeCell ref="A2:H2"/>
    <mergeCell ref="A3:H3"/>
    <mergeCell ref="C4:D4"/>
    <mergeCell ref="E4:H4"/>
    <mergeCell ref="A5:A6"/>
    <mergeCell ref="B5:B6"/>
    <mergeCell ref="C5:C6"/>
    <mergeCell ref="D5:D6"/>
    <mergeCell ref="E5:F6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67:F67"/>
    <mergeCell ref="G67:H67"/>
    <mergeCell ref="E68:F68"/>
    <mergeCell ref="G68:H68"/>
    <mergeCell ref="E69:F69"/>
    <mergeCell ref="G69:H69"/>
    <mergeCell ref="E64:F64"/>
    <mergeCell ref="G64:H64"/>
    <mergeCell ref="E65:F65"/>
    <mergeCell ref="G65:H65"/>
    <mergeCell ref="E66:F66"/>
    <mergeCell ref="G66:H66"/>
    <mergeCell ref="E73:F73"/>
    <mergeCell ref="G73:H73"/>
    <mergeCell ref="E74:F74"/>
    <mergeCell ref="G74:H74"/>
    <mergeCell ref="E75:F75"/>
    <mergeCell ref="G75:H75"/>
    <mergeCell ref="E70:F70"/>
    <mergeCell ref="G70:H70"/>
    <mergeCell ref="E71:F71"/>
    <mergeCell ref="G71:H71"/>
    <mergeCell ref="E72:F72"/>
    <mergeCell ref="G72:H72"/>
    <mergeCell ref="E82:F82"/>
    <mergeCell ref="G82:H82"/>
    <mergeCell ref="E79:F79"/>
    <mergeCell ref="G79:H79"/>
    <mergeCell ref="E80:F80"/>
    <mergeCell ref="G80:H80"/>
    <mergeCell ref="E81:F81"/>
    <mergeCell ref="G81:H81"/>
    <mergeCell ref="E76:F76"/>
    <mergeCell ref="G76:H76"/>
    <mergeCell ref="E77:F77"/>
    <mergeCell ref="G77:H77"/>
    <mergeCell ref="E78:F78"/>
    <mergeCell ref="G78:H7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L21" sqref="L21"/>
    </sheetView>
  </sheetViews>
  <sheetFormatPr defaultRowHeight="15" x14ac:dyDescent="0.25"/>
  <cols>
    <col min="1" max="1" width="9.140625" customWidth="1"/>
    <col min="3" max="3" width="35.42578125" customWidth="1"/>
    <col min="4" max="4" width="15.140625" customWidth="1"/>
    <col min="5" max="5" width="19.7109375" customWidth="1"/>
  </cols>
  <sheetData>
    <row r="1" spans="1:11" ht="21" x14ac:dyDescent="0.35">
      <c r="A1" s="224" t="s">
        <v>244</v>
      </c>
      <c r="B1" s="224"/>
      <c r="C1" s="224"/>
      <c r="D1" s="224"/>
      <c r="E1" s="224"/>
    </row>
    <row r="2" spans="1:11" ht="21" x14ac:dyDescent="0.25">
      <c r="A2" s="225" t="s">
        <v>245</v>
      </c>
      <c r="B2" s="225"/>
      <c r="C2" s="225"/>
      <c r="D2" s="225"/>
      <c r="E2" s="225"/>
    </row>
    <row r="3" spans="1:11" ht="21.75" thickBot="1" x14ac:dyDescent="0.4">
      <c r="A3" s="226">
        <v>43313</v>
      </c>
      <c r="B3" s="227"/>
      <c r="C3" s="227"/>
      <c r="D3" s="227"/>
      <c r="E3" s="227"/>
      <c r="H3" s="105"/>
    </row>
    <row r="4" spans="1:11" ht="15.75" customHeight="1" thickBot="1" x14ac:dyDescent="0.3">
      <c r="A4" s="228" t="s">
        <v>213</v>
      </c>
      <c r="B4" s="228" t="s">
        <v>246</v>
      </c>
      <c r="C4" s="230" t="s">
        <v>214</v>
      </c>
      <c r="D4" s="232" t="s">
        <v>247</v>
      </c>
      <c r="E4" s="232"/>
    </row>
    <row r="5" spans="1:11" ht="24.75" thickBot="1" x14ac:dyDescent="0.3">
      <c r="A5" s="229"/>
      <c r="B5" s="229"/>
      <c r="C5" s="231"/>
      <c r="D5" s="106" t="s">
        <v>248</v>
      </c>
      <c r="E5" s="107">
        <v>-1</v>
      </c>
      <c r="K5" s="108"/>
    </row>
    <row r="6" spans="1:11" x14ac:dyDescent="0.25">
      <c r="A6" s="233">
        <v>1</v>
      </c>
      <c r="B6" s="235"/>
      <c r="C6" s="237" t="s">
        <v>157</v>
      </c>
      <c r="D6" s="233">
        <v>33</v>
      </c>
      <c r="E6" s="239">
        <v>100</v>
      </c>
    </row>
    <row r="7" spans="1:11" ht="15.75" thickBot="1" x14ac:dyDescent="0.3">
      <c r="A7" s="234"/>
      <c r="B7" s="236"/>
      <c r="C7" s="238"/>
      <c r="D7" s="234"/>
      <c r="E7" s="240"/>
    </row>
    <row r="8" spans="1:11" x14ac:dyDescent="0.25">
      <c r="A8" s="233">
        <v>2</v>
      </c>
      <c r="B8" s="235"/>
      <c r="C8" s="237" t="s">
        <v>159</v>
      </c>
      <c r="D8" s="233">
        <v>30</v>
      </c>
      <c r="E8" s="239">
        <v>90</v>
      </c>
    </row>
    <row r="9" spans="1:11" ht="15.75" thickBot="1" x14ac:dyDescent="0.3">
      <c r="A9" s="234"/>
      <c r="B9" s="236"/>
      <c r="C9" s="238"/>
      <c r="D9" s="234"/>
      <c r="E9" s="240"/>
    </row>
    <row r="10" spans="1:11" x14ac:dyDescent="0.25">
      <c r="A10" s="233">
        <v>3</v>
      </c>
      <c r="B10" s="235"/>
      <c r="C10" s="237" t="s">
        <v>249</v>
      </c>
      <c r="D10" s="233">
        <v>30</v>
      </c>
      <c r="E10" s="239">
        <v>90</v>
      </c>
    </row>
    <row r="11" spans="1:11" ht="17.25" customHeight="1" thickBot="1" x14ac:dyDescent="0.3">
      <c r="A11" s="234"/>
      <c r="B11" s="236"/>
      <c r="C11" s="238"/>
      <c r="D11" s="234"/>
      <c r="E11" s="240"/>
    </row>
    <row r="12" spans="1:11" x14ac:dyDescent="0.25">
      <c r="A12" s="233">
        <v>4</v>
      </c>
      <c r="B12" s="235"/>
      <c r="C12" s="237" t="s">
        <v>163</v>
      </c>
      <c r="D12" s="233">
        <v>24</v>
      </c>
      <c r="E12" s="239">
        <v>73</v>
      </c>
    </row>
    <row r="13" spans="1:11" ht="15.75" thickBot="1" x14ac:dyDescent="0.3">
      <c r="A13" s="234"/>
      <c r="B13" s="236"/>
      <c r="C13" s="238"/>
      <c r="D13" s="234"/>
      <c r="E13" s="240"/>
    </row>
    <row r="14" spans="1:11" x14ac:dyDescent="0.25">
      <c r="A14" s="233">
        <v>5</v>
      </c>
      <c r="B14" s="235"/>
      <c r="C14" s="237" t="s">
        <v>250</v>
      </c>
      <c r="D14" s="233">
        <v>33</v>
      </c>
      <c r="E14" s="239">
        <v>100</v>
      </c>
    </row>
    <row r="15" spans="1:11" ht="15.75" thickBot="1" x14ac:dyDescent="0.3">
      <c r="A15" s="234"/>
      <c r="B15" s="236"/>
      <c r="C15" s="238"/>
      <c r="D15" s="234"/>
      <c r="E15" s="240"/>
    </row>
    <row r="16" spans="1:11" x14ac:dyDescent="0.25">
      <c r="A16" s="233">
        <v>6</v>
      </c>
      <c r="B16" s="235"/>
      <c r="C16" s="237" t="s">
        <v>242</v>
      </c>
      <c r="D16" s="233">
        <v>30</v>
      </c>
      <c r="E16" s="239">
        <v>90</v>
      </c>
    </row>
    <row r="17" spans="1:5" ht="15.75" thickBot="1" x14ac:dyDescent="0.3">
      <c r="A17" s="234"/>
      <c r="B17" s="236"/>
      <c r="C17" s="238"/>
      <c r="D17" s="234"/>
      <c r="E17" s="240"/>
    </row>
    <row r="18" spans="1:5" x14ac:dyDescent="0.25">
      <c r="A18" s="233">
        <v>7</v>
      </c>
      <c r="B18" s="235"/>
      <c r="C18" s="237" t="s">
        <v>135</v>
      </c>
      <c r="D18" s="233">
        <v>27</v>
      </c>
      <c r="E18" s="239">
        <v>82</v>
      </c>
    </row>
    <row r="19" spans="1:5" ht="15.75" thickBot="1" x14ac:dyDescent="0.3">
      <c r="A19" s="234"/>
      <c r="B19" s="236"/>
      <c r="C19" s="238"/>
      <c r="D19" s="234"/>
      <c r="E19" s="240"/>
    </row>
    <row r="20" spans="1:5" x14ac:dyDescent="0.25">
      <c r="A20" s="233">
        <v>8</v>
      </c>
      <c r="B20" s="235"/>
      <c r="C20" s="237" t="s">
        <v>251</v>
      </c>
      <c r="D20" s="233">
        <v>24</v>
      </c>
      <c r="E20" s="239">
        <v>73</v>
      </c>
    </row>
    <row r="21" spans="1:5" ht="15.75" thickBot="1" x14ac:dyDescent="0.3">
      <c r="A21" s="234"/>
      <c r="B21" s="236"/>
      <c r="C21" s="238"/>
      <c r="D21" s="234"/>
      <c r="E21" s="240"/>
    </row>
    <row r="22" spans="1:5" x14ac:dyDescent="0.25">
      <c r="A22" s="233">
        <v>9</v>
      </c>
      <c r="B22" s="235"/>
      <c r="C22" s="237" t="s">
        <v>139</v>
      </c>
      <c r="D22" s="233">
        <v>30</v>
      </c>
      <c r="E22" s="239">
        <v>90</v>
      </c>
    </row>
    <row r="23" spans="1:5" ht="15.75" thickBot="1" x14ac:dyDescent="0.3">
      <c r="A23" s="234"/>
      <c r="B23" s="236"/>
      <c r="C23" s="238"/>
      <c r="D23" s="234"/>
      <c r="E23" s="240"/>
    </row>
    <row r="24" spans="1:5" x14ac:dyDescent="0.25">
      <c r="A24" s="233">
        <v>10</v>
      </c>
      <c r="B24" s="235"/>
      <c r="C24" s="241" t="s">
        <v>125</v>
      </c>
      <c r="D24" s="233">
        <v>24</v>
      </c>
      <c r="E24" s="239">
        <v>73</v>
      </c>
    </row>
    <row r="25" spans="1:5" ht="15.75" thickBot="1" x14ac:dyDescent="0.3">
      <c r="A25" s="234"/>
      <c r="B25" s="236"/>
      <c r="C25" s="242"/>
      <c r="D25" s="234"/>
      <c r="E25" s="240"/>
    </row>
    <row r="26" spans="1:5" x14ac:dyDescent="0.25">
      <c r="A26" s="233">
        <v>11</v>
      </c>
      <c r="B26" s="235"/>
      <c r="C26" s="241" t="s">
        <v>127</v>
      </c>
      <c r="D26" s="233">
        <v>27</v>
      </c>
      <c r="E26" s="239">
        <v>82</v>
      </c>
    </row>
    <row r="27" spans="1:5" ht="15.75" thickBot="1" x14ac:dyDescent="0.3">
      <c r="A27" s="234"/>
      <c r="B27" s="236"/>
      <c r="C27" s="242"/>
      <c r="D27" s="234"/>
      <c r="E27" s="240"/>
    </row>
    <row r="28" spans="1:5" x14ac:dyDescent="0.25">
      <c r="A28" s="233">
        <v>12</v>
      </c>
      <c r="B28" s="235"/>
      <c r="C28" s="241" t="s">
        <v>129</v>
      </c>
      <c r="D28" s="233">
        <v>30</v>
      </c>
      <c r="E28" s="239">
        <v>90</v>
      </c>
    </row>
    <row r="29" spans="1:5" ht="15.75" thickBot="1" x14ac:dyDescent="0.3">
      <c r="A29" s="234"/>
      <c r="B29" s="236"/>
      <c r="C29" s="242"/>
      <c r="D29" s="234"/>
      <c r="E29" s="240"/>
    </row>
    <row r="30" spans="1:5" x14ac:dyDescent="0.25">
      <c r="A30" s="233">
        <v>13</v>
      </c>
      <c r="B30" s="235"/>
      <c r="C30" s="237" t="s">
        <v>252</v>
      </c>
      <c r="D30" s="233">
        <v>33</v>
      </c>
      <c r="E30" s="239">
        <v>100</v>
      </c>
    </row>
    <row r="31" spans="1:5" ht="15.75" thickBot="1" x14ac:dyDescent="0.3">
      <c r="A31" s="234"/>
      <c r="B31" s="236"/>
      <c r="C31" s="238"/>
      <c r="D31" s="234"/>
      <c r="E31" s="240"/>
    </row>
    <row r="32" spans="1:5" x14ac:dyDescent="0.25">
      <c r="A32" s="233">
        <v>14</v>
      </c>
      <c r="B32" s="235"/>
      <c r="C32" s="237" t="s">
        <v>143</v>
      </c>
      <c r="D32" s="233">
        <v>30</v>
      </c>
      <c r="E32" s="239">
        <v>90</v>
      </c>
    </row>
    <row r="33" spans="1:5" ht="15.75" thickBot="1" x14ac:dyDescent="0.3">
      <c r="A33" s="234"/>
      <c r="B33" s="236"/>
      <c r="C33" s="238"/>
      <c r="D33" s="234"/>
      <c r="E33" s="240"/>
    </row>
    <row r="34" spans="1:5" x14ac:dyDescent="0.25">
      <c r="A34" s="233">
        <v>15</v>
      </c>
      <c r="B34" s="235"/>
      <c r="C34" s="237" t="s">
        <v>145</v>
      </c>
      <c r="D34" s="233">
        <v>27</v>
      </c>
      <c r="E34" s="239">
        <v>82</v>
      </c>
    </row>
    <row r="35" spans="1:5" ht="15.75" thickBot="1" x14ac:dyDescent="0.3">
      <c r="A35" s="234"/>
      <c r="B35" s="236"/>
      <c r="C35" s="238"/>
      <c r="D35" s="234"/>
      <c r="E35" s="240"/>
    </row>
    <row r="36" spans="1:5" x14ac:dyDescent="0.25">
      <c r="A36" s="233">
        <v>16</v>
      </c>
      <c r="B36" s="235"/>
      <c r="C36" s="237" t="s">
        <v>147</v>
      </c>
      <c r="D36" s="233">
        <v>33</v>
      </c>
      <c r="E36" s="239">
        <v>100</v>
      </c>
    </row>
    <row r="37" spans="1:5" ht="15.75" thickBot="1" x14ac:dyDescent="0.3">
      <c r="A37" s="234"/>
      <c r="B37" s="236"/>
      <c r="C37" s="238"/>
      <c r="D37" s="234"/>
      <c r="E37" s="240"/>
    </row>
    <row r="38" spans="1:5" x14ac:dyDescent="0.25">
      <c r="A38" s="233">
        <v>17</v>
      </c>
      <c r="B38" s="235"/>
      <c r="C38" s="237" t="s">
        <v>149</v>
      </c>
      <c r="D38" s="233">
        <v>30</v>
      </c>
      <c r="E38" s="239">
        <v>90</v>
      </c>
    </row>
    <row r="39" spans="1:5" ht="15.75" thickBot="1" x14ac:dyDescent="0.3">
      <c r="A39" s="234"/>
      <c r="B39" s="236"/>
      <c r="C39" s="238"/>
      <c r="D39" s="234"/>
      <c r="E39" s="240"/>
    </row>
    <row r="40" spans="1:5" x14ac:dyDescent="0.25">
      <c r="A40" s="233">
        <v>18</v>
      </c>
      <c r="B40" s="235"/>
      <c r="C40" s="237" t="s">
        <v>151</v>
      </c>
      <c r="D40" s="233">
        <v>27</v>
      </c>
      <c r="E40" s="239">
        <v>82</v>
      </c>
    </row>
    <row r="41" spans="1:5" ht="15.75" thickBot="1" x14ac:dyDescent="0.3">
      <c r="A41" s="234"/>
      <c r="B41" s="236"/>
      <c r="C41" s="238"/>
      <c r="D41" s="234"/>
      <c r="E41" s="240"/>
    </row>
    <row r="42" spans="1:5" x14ac:dyDescent="0.25">
      <c r="A42" s="233">
        <v>19</v>
      </c>
      <c r="B42" s="235"/>
      <c r="C42" s="237" t="s">
        <v>153</v>
      </c>
      <c r="D42" s="233">
        <v>30</v>
      </c>
      <c r="E42" s="239">
        <v>90</v>
      </c>
    </row>
    <row r="43" spans="1:5" ht="15.75" thickBot="1" x14ac:dyDescent="0.3">
      <c r="A43" s="234"/>
      <c r="B43" s="236"/>
      <c r="C43" s="238"/>
      <c r="D43" s="234"/>
      <c r="E43" s="240"/>
    </row>
    <row r="44" spans="1:5" x14ac:dyDescent="0.25">
      <c r="A44" s="233">
        <v>20</v>
      </c>
      <c r="B44" s="235"/>
      <c r="C44" s="237" t="s">
        <v>155</v>
      </c>
      <c r="D44" s="233">
        <v>27</v>
      </c>
      <c r="E44" s="239">
        <v>82</v>
      </c>
    </row>
    <row r="45" spans="1:5" ht="15.75" thickBot="1" x14ac:dyDescent="0.3">
      <c r="A45" s="234"/>
      <c r="B45" s="236"/>
      <c r="C45" s="238"/>
      <c r="D45" s="234"/>
      <c r="E45" s="240"/>
    </row>
    <row r="46" spans="1:5" x14ac:dyDescent="0.25">
      <c r="A46" s="233">
        <v>21</v>
      </c>
      <c r="B46" s="235"/>
      <c r="C46" s="241" t="s">
        <v>131</v>
      </c>
      <c r="D46" s="233">
        <v>33</v>
      </c>
      <c r="E46" s="239">
        <v>100</v>
      </c>
    </row>
    <row r="47" spans="1:5" ht="15.75" thickBot="1" x14ac:dyDescent="0.3">
      <c r="A47" s="234"/>
      <c r="B47" s="236"/>
      <c r="C47" s="242"/>
      <c r="D47" s="234"/>
      <c r="E47" s="240"/>
    </row>
    <row r="48" spans="1:5" x14ac:dyDescent="0.25">
      <c r="A48" s="233">
        <v>22</v>
      </c>
      <c r="B48" s="235"/>
      <c r="C48" s="241" t="s">
        <v>133</v>
      </c>
      <c r="D48" s="233">
        <v>30</v>
      </c>
      <c r="E48" s="239">
        <v>90</v>
      </c>
    </row>
    <row r="49" spans="1:5" ht="15.75" thickBot="1" x14ac:dyDescent="0.3">
      <c r="A49" s="234"/>
      <c r="B49" s="236"/>
      <c r="C49" s="242"/>
      <c r="D49" s="234"/>
      <c r="E49" s="240"/>
    </row>
    <row r="50" spans="1:5" x14ac:dyDescent="0.25">
      <c r="A50" s="233">
        <v>23</v>
      </c>
      <c r="B50" s="235"/>
      <c r="C50" s="237" t="s">
        <v>169</v>
      </c>
      <c r="D50" s="233">
        <v>30</v>
      </c>
      <c r="E50" s="239">
        <v>90</v>
      </c>
    </row>
    <row r="51" spans="1:5" ht="15.75" thickBot="1" x14ac:dyDescent="0.3">
      <c r="A51" s="234"/>
      <c r="B51" s="236"/>
      <c r="C51" s="238"/>
      <c r="D51" s="234"/>
      <c r="E51" s="240"/>
    </row>
    <row r="52" spans="1:5" x14ac:dyDescent="0.25">
      <c r="A52" s="233">
        <v>24</v>
      </c>
      <c r="B52" s="235"/>
      <c r="C52" s="237" t="s">
        <v>171</v>
      </c>
      <c r="D52" s="233">
        <v>30</v>
      </c>
      <c r="E52" s="239">
        <v>90</v>
      </c>
    </row>
    <row r="53" spans="1:5" ht="15.75" thickBot="1" x14ac:dyDescent="0.3">
      <c r="A53" s="234"/>
      <c r="B53" s="236"/>
      <c r="C53" s="238"/>
      <c r="D53" s="234"/>
      <c r="E53" s="240"/>
    </row>
  </sheetData>
  <mergeCells count="127">
    <mergeCell ref="A52:A53"/>
    <mergeCell ref="B52:B53"/>
    <mergeCell ref="C52:C53"/>
    <mergeCell ref="D52:D53"/>
    <mergeCell ref="E52:E53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:E1"/>
    <mergeCell ref="A2:E2"/>
    <mergeCell ref="A3:E3"/>
    <mergeCell ref="A4:A5"/>
    <mergeCell ref="B4:B5"/>
    <mergeCell ref="C4:C5"/>
    <mergeCell ref="D4:E4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"/>
  <sheetViews>
    <sheetView topLeftCell="A76" workbookViewId="0">
      <selection activeCell="G99" sqref="G99"/>
    </sheetView>
  </sheetViews>
  <sheetFormatPr defaultRowHeight="15" x14ac:dyDescent="0.25"/>
  <cols>
    <col min="2" max="2" width="10.7109375" bestFit="1" customWidth="1"/>
    <col min="3" max="3" width="44.5703125" bestFit="1" customWidth="1"/>
    <col min="6" max="6" width="12.42578125" customWidth="1"/>
  </cols>
  <sheetData>
    <row r="2" spans="1:8" ht="43.5" customHeight="1" x14ac:dyDescent="0.3">
      <c r="A2" s="243" t="s">
        <v>253</v>
      </c>
      <c r="B2" s="243"/>
      <c r="C2" s="243"/>
      <c r="D2" s="243"/>
      <c r="E2" s="243"/>
      <c r="F2" s="243"/>
    </row>
    <row r="3" spans="1:8" x14ac:dyDescent="0.25">
      <c r="A3" s="109"/>
      <c r="B3" s="109"/>
      <c r="C3" s="109"/>
      <c r="D3" s="110">
        <v>43319</v>
      </c>
      <c r="E3" s="110">
        <v>43326</v>
      </c>
      <c r="F3" s="110" t="s">
        <v>254</v>
      </c>
      <c r="G3" s="111"/>
      <c r="H3" s="112"/>
    </row>
    <row r="4" spans="1:8" x14ac:dyDescent="0.25">
      <c r="A4" s="113">
        <v>1</v>
      </c>
      <c r="B4" s="114" t="s">
        <v>7</v>
      </c>
      <c r="C4" s="115" t="s">
        <v>8</v>
      </c>
      <c r="D4" s="25" t="s">
        <v>70</v>
      </c>
      <c r="E4" s="25" t="s">
        <v>70</v>
      </c>
      <c r="F4" s="116">
        <v>1</v>
      </c>
    </row>
    <row r="5" spans="1:8" x14ac:dyDescent="0.25">
      <c r="A5" s="113">
        <v>2</v>
      </c>
      <c r="B5" s="114" t="s">
        <v>9</v>
      </c>
      <c r="C5" s="115" t="s">
        <v>0</v>
      </c>
      <c r="D5" s="25" t="s">
        <v>70</v>
      </c>
      <c r="E5" s="25" t="s">
        <v>70</v>
      </c>
      <c r="F5" s="116">
        <v>1</v>
      </c>
    </row>
    <row r="6" spans="1:8" x14ac:dyDescent="0.25">
      <c r="A6" s="113">
        <v>3</v>
      </c>
      <c r="B6" s="114" t="s">
        <v>10</v>
      </c>
      <c r="C6" s="115" t="s">
        <v>11</v>
      </c>
      <c r="D6" s="25" t="s">
        <v>70</v>
      </c>
      <c r="E6" s="25" t="s">
        <v>70</v>
      </c>
      <c r="F6" s="116">
        <v>1</v>
      </c>
    </row>
    <row r="7" spans="1:8" x14ac:dyDescent="0.25">
      <c r="A7" s="113">
        <v>4</v>
      </c>
      <c r="B7" s="114" t="s">
        <v>12</v>
      </c>
      <c r="C7" s="115" t="s">
        <v>13</v>
      </c>
      <c r="D7" s="25" t="s">
        <v>70</v>
      </c>
      <c r="E7" s="25" t="s">
        <v>70</v>
      </c>
      <c r="F7" s="116">
        <v>1</v>
      </c>
    </row>
    <row r="8" spans="1:8" x14ac:dyDescent="0.25">
      <c r="A8" s="113">
        <v>5</v>
      </c>
      <c r="B8" s="114" t="s">
        <v>14</v>
      </c>
      <c r="C8" s="115" t="s">
        <v>15</v>
      </c>
      <c r="D8" s="25" t="s">
        <v>70</v>
      </c>
      <c r="E8" s="25" t="s">
        <v>70</v>
      </c>
      <c r="F8" s="116">
        <v>1</v>
      </c>
    </row>
    <row r="9" spans="1:8" x14ac:dyDescent="0.25">
      <c r="A9" s="113">
        <v>6</v>
      </c>
      <c r="B9" s="114" t="s">
        <v>16</v>
      </c>
      <c r="C9" s="115" t="s">
        <v>17</v>
      </c>
      <c r="D9" s="25" t="s">
        <v>70</v>
      </c>
      <c r="E9" s="25" t="s">
        <v>70</v>
      </c>
      <c r="F9" s="116">
        <v>1</v>
      </c>
    </row>
    <row r="10" spans="1:8" x14ac:dyDescent="0.25">
      <c r="A10" s="113">
        <v>7</v>
      </c>
      <c r="B10" s="114" t="s">
        <v>18</v>
      </c>
      <c r="C10" s="115" t="s">
        <v>19</v>
      </c>
      <c r="D10" s="25" t="s">
        <v>70</v>
      </c>
      <c r="E10" s="25" t="s">
        <v>70</v>
      </c>
      <c r="F10" s="116">
        <v>1</v>
      </c>
    </row>
    <row r="11" spans="1:8" x14ac:dyDescent="0.25">
      <c r="A11" s="113">
        <v>8</v>
      </c>
      <c r="B11" s="114" t="s">
        <v>20</v>
      </c>
      <c r="C11" s="115" t="s">
        <v>21</v>
      </c>
      <c r="D11" s="25" t="s">
        <v>70</v>
      </c>
      <c r="E11" s="25" t="s">
        <v>70</v>
      </c>
      <c r="F11" s="116">
        <v>1</v>
      </c>
    </row>
    <row r="12" spans="1:8" x14ac:dyDescent="0.25">
      <c r="A12" s="113">
        <v>9</v>
      </c>
      <c r="B12" s="114" t="s">
        <v>22</v>
      </c>
      <c r="C12" s="115" t="s">
        <v>1</v>
      </c>
      <c r="D12" s="25" t="s">
        <v>70</v>
      </c>
      <c r="E12" s="25" t="s">
        <v>70</v>
      </c>
      <c r="F12" s="116">
        <v>1</v>
      </c>
    </row>
    <row r="13" spans="1:8" x14ac:dyDescent="0.25">
      <c r="A13" s="113">
        <v>10</v>
      </c>
      <c r="B13" s="114" t="s">
        <v>23</v>
      </c>
      <c r="C13" s="115" t="s">
        <v>24</v>
      </c>
      <c r="D13" s="25" t="s">
        <v>70</v>
      </c>
      <c r="E13" s="25" t="s">
        <v>70</v>
      </c>
      <c r="F13" s="116">
        <v>1</v>
      </c>
    </row>
    <row r="14" spans="1:8" x14ac:dyDescent="0.25">
      <c r="A14" s="113">
        <v>11</v>
      </c>
      <c r="B14" s="114" t="s">
        <v>25</v>
      </c>
      <c r="C14" s="115" t="s">
        <v>26</v>
      </c>
      <c r="D14" s="25" t="s">
        <v>70</v>
      </c>
      <c r="E14" s="25" t="s">
        <v>70</v>
      </c>
      <c r="F14" s="116">
        <v>1</v>
      </c>
    </row>
    <row r="15" spans="1:8" x14ac:dyDescent="0.25">
      <c r="A15" s="113">
        <v>12</v>
      </c>
      <c r="B15" s="114" t="s">
        <v>27</v>
      </c>
      <c r="C15" s="117" t="s">
        <v>28</v>
      </c>
      <c r="D15" s="25" t="s">
        <v>70</v>
      </c>
      <c r="E15" s="25" t="s">
        <v>70</v>
      </c>
      <c r="F15" s="116">
        <v>1</v>
      </c>
    </row>
    <row r="16" spans="1:8" x14ac:dyDescent="0.25">
      <c r="A16" s="113">
        <v>13</v>
      </c>
      <c r="B16" s="114" t="s">
        <v>29</v>
      </c>
      <c r="C16" s="115" t="s">
        <v>255</v>
      </c>
      <c r="D16" s="25" t="s">
        <v>70</v>
      </c>
      <c r="E16" s="25" t="s">
        <v>70</v>
      </c>
      <c r="F16" s="116">
        <v>1</v>
      </c>
    </row>
    <row r="17" spans="1:6" x14ac:dyDescent="0.25">
      <c r="A17" s="113">
        <v>14</v>
      </c>
      <c r="B17" s="114" t="s">
        <v>30</v>
      </c>
      <c r="C17" s="115" t="s">
        <v>256</v>
      </c>
      <c r="D17" s="25" t="s">
        <v>70</v>
      </c>
      <c r="E17" s="25" t="s">
        <v>70</v>
      </c>
      <c r="F17" s="116">
        <v>1</v>
      </c>
    </row>
    <row r="18" spans="1:6" x14ac:dyDescent="0.25">
      <c r="A18" s="113">
        <v>15</v>
      </c>
      <c r="B18" s="114" t="s">
        <v>32</v>
      </c>
      <c r="C18" s="115" t="s">
        <v>33</v>
      </c>
      <c r="D18" s="25" t="s">
        <v>70</v>
      </c>
      <c r="E18" s="25" t="s">
        <v>70</v>
      </c>
      <c r="F18" s="116">
        <v>1</v>
      </c>
    </row>
    <row r="19" spans="1:6" x14ac:dyDescent="0.25">
      <c r="A19" s="113">
        <v>16</v>
      </c>
      <c r="B19" s="114" t="s">
        <v>34</v>
      </c>
      <c r="C19" s="115" t="s">
        <v>235</v>
      </c>
      <c r="D19" s="25" t="s">
        <v>70</v>
      </c>
      <c r="E19" s="25" t="s">
        <v>71</v>
      </c>
      <c r="F19" s="116">
        <v>0.5</v>
      </c>
    </row>
    <row r="20" spans="1:6" x14ac:dyDescent="0.25">
      <c r="A20" s="113">
        <v>17</v>
      </c>
      <c r="B20" s="114" t="s">
        <v>35</v>
      </c>
      <c r="C20" s="115" t="s">
        <v>36</v>
      </c>
      <c r="D20" s="25" t="s">
        <v>70</v>
      </c>
      <c r="E20" s="25" t="s">
        <v>70</v>
      </c>
      <c r="F20" s="116">
        <v>1</v>
      </c>
    </row>
    <row r="21" spans="1:6" x14ac:dyDescent="0.25">
      <c r="A21" s="113">
        <v>18</v>
      </c>
      <c r="B21" s="114" t="s">
        <v>37</v>
      </c>
      <c r="C21" s="115" t="s">
        <v>38</v>
      </c>
      <c r="D21" s="25" t="s">
        <v>70</v>
      </c>
      <c r="E21" s="25" t="s">
        <v>70</v>
      </c>
      <c r="F21" s="116">
        <v>1</v>
      </c>
    </row>
    <row r="22" spans="1:6" x14ac:dyDescent="0.25">
      <c r="A22" s="113">
        <v>19</v>
      </c>
      <c r="B22" s="114" t="s">
        <v>39</v>
      </c>
      <c r="C22" s="115" t="s">
        <v>40</v>
      </c>
      <c r="D22" s="25" t="s">
        <v>70</v>
      </c>
      <c r="E22" s="25" t="s">
        <v>70</v>
      </c>
      <c r="F22" s="116">
        <v>1</v>
      </c>
    </row>
    <row r="23" spans="1:6" x14ac:dyDescent="0.25">
      <c r="A23" s="113">
        <v>20</v>
      </c>
      <c r="B23" s="118" t="s">
        <v>41</v>
      </c>
      <c r="C23" s="119" t="s">
        <v>257</v>
      </c>
      <c r="D23" s="25" t="s">
        <v>70</v>
      </c>
      <c r="E23" s="25" t="s">
        <v>70</v>
      </c>
      <c r="F23" s="116">
        <v>1</v>
      </c>
    </row>
    <row r="24" spans="1:6" x14ac:dyDescent="0.25">
      <c r="A24" s="113">
        <v>21</v>
      </c>
      <c r="B24" s="118" t="s">
        <v>42</v>
      </c>
      <c r="C24" s="119" t="s">
        <v>43</v>
      </c>
      <c r="D24" s="25" t="s">
        <v>70</v>
      </c>
      <c r="E24" s="25" t="s">
        <v>70</v>
      </c>
      <c r="F24" s="116">
        <v>1</v>
      </c>
    </row>
    <row r="25" spans="1:6" x14ac:dyDescent="0.25">
      <c r="A25" s="113">
        <v>22</v>
      </c>
      <c r="B25" s="118" t="s">
        <v>44</v>
      </c>
      <c r="C25" s="119" t="s">
        <v>45</v>
      </c>
      <c r="D25" s="25" t="s">
        <v>70</v>
      </c>
      <c r="E25" s="25" t="s">
        <v>70</v>
      </c>
      <c r="F25" s="116">
        <v>1</v>
      </c>
    </row>
    <row r="26" spans="1:6" x14ac:dyDescent="0.25">
      <c r="A26" s="113">
        <v>23</v>
      </c>
      <c r="B26" s="118" t="s">
        <v>46</v>
      </c>
      <c r="C26" s="119" t="s">
        <v>47</v>
      </c>
      <c r="D26" s="25" t="s">
        <v>70</v>
      </c>
      <c r="E26" s="25" t="s">
        <v>70</v>
      </c>
      <c r="F26" s="116">
        <v>1</v>
      </c>
    </row>
    <row r="27" spans="1:6" x14ac:dyDescent="0.25">
      <c r="A27" s="113">
        <v>24</v>
      </c>
      <c r="B27" s="118" t="s">
        <v>48</v>
      </c>
      <c r="C27" s="119" t="s">
        <v>49</v>
      </c>
      <c r="D27" s="25" t="s">
        <v>70</v>
      </c>
      <c r="E27" s="25" t="s">
        <v>70</v>
      </c>
      <c r="F27" s="116">
        <v>1</v>
      </c>
    </row>
    <row r="28" spans="1:6" x14ac:dyDescent="0.25">
      <c r="A28" s="113">
        <v>25</v>
      </c>
      <c r="B28" s="118" t="s">
        <v>258</v>
      </c>
      <c r="C28" s="119" t="s">
        <v>50</v>
      </c>
      <c r="D28" s="25" t="s">
        <v>70</v>
      </c>
      <c r="E28" s="25" t="s">
        <v>70</v>
      </c>
      <c r="F28" s="116">
        <v>1</v>
      </c>
    </row>
    <row r="29" spans="1:6" x14ac:dyDescent="0.25">
      <c r="A29" s="113">
        <v>26</v>
      </c>
      <c r="B29" s="118" t="s">
        <v>51</v>
      </c>
      <c r="C29" s="119" t="s">
        <v>52</v>
      </c>
      <c r="D29" s="25" t="s">
        <v>70</v>
      </c>
      <c r="E29" s="25" t="s">
        <v>70</v>
      </c>
      <c r="F29" s="116">
        <v>1</v>
      </c>
    </row>
    <row r="30" spans="1:6" x14ac:dyDescent="0.25">
      <c r="A30" s="113">
        <v>27</v>
      </c>
      <c r="B30" s="118" t="s">
        <v>168</v>
      </c>
      <c r="C30" s="119" t="s">
        <v>73</v>
      </c>
      <c r="D30" s="25" t="s">
        <v>70</v>
      </c>
      <c r="E30" s="25" t="s">
        <v>70</v>
      </c>
      <c r="F30" s="116">
        <v>1</v>
      </c>
    </row>
    <row r="31" spans="1:6" x14ac:dyDescent="0.25">
      <c r="A31" s="113">
        <v>28</v>
      </c>
      <c r="B31" s="118" t="s">
        <v>74</v>
      </c>
      <c r="C31" s="119" t="s">
        <v>75</v>
      </c>
      <c r="D31" s="25" t="s">
        <v>70</v>
      </c>
      <c r="E31" s="25" t="s">
        <v>70</v>
      </c>
      <c r="F31" s="116">
        <v>1</v>
      </c>
    </row>
    <row r="32" spans="1:6" x14ac:dyDescent="0.25">
      <c r="A32" s="113">
        <v>29</v>
      </c>
      <c r="B32" s="118" t="s">
        <v>76</v>
      </c>
      <c r="C32" s="119" t="s">
        <v>77</v>
      </c>
      <c r="D32" s="25" t="s">
        <v>70</v>
      </c>
      <c r="E32" s="25" t="s">
        <v>70</v>
      </c>
      <c r="F32" s="116">
        <v>1</v>
      </c>
    </row>
    <row r="33" spans="1:6" x14ac:dyDescent="0.25">
      <c r="A33" s="113">
        <v>30</v>
      </c>
      <c r="B33" s="118" t="s">
        <v>78</v>
      </c>
      <c r="C33" s="119" t="s">
        <v>79</v>
      </c>
      <c r="D33" s="25" t="s">
        <v>70</v>
      </c>
      <c r="E33" s="25" t="s">
        <v>70</v>
      </c>
      <c r="F33" s="116">
        <v>1</v>
      </c>
    </row>
    <row r="34" spans="1:6" x14ac:dyDescent="0.25">
      <c r="A34" s="113">
        <v>31</v>
      </c>
      <c r="B34" s="118" t="s">
        <v>80</v>
      </c>
      <c r="C34" s="119" t="s">
        <v>81</v>
      </c>
      <c r="D34" s="25" t="s">
        <v>70</v>
      </c>
      <c r="E34" s="25" t="s">
        <v>71</v>
      </c>
      <c r="F34" s="116">
        <v>0.5</v>
      </c>
    </row>
    <row r="35" spans="1:6" x14ac:dyDescent="0.25">
      <c r="A35" s="113">
        <v>32</v>
      </c>
      <c r="B35" s="118" t="s">
        <v>82</v>
      </c>
      <c r="C35" s="119" t="s">
        <v>83</v>
      </c>
      <c r="D35" s="25" t="s">
        <v>70</v>
      </c>
      <c r="E35" s="25" t="s">
        <v>70</v>
      </c>
      <c r="F35" s="116">
        <v>1</v>
      </c>
    </row>
    <row r="36" spans="1:6" x14ac:dyDescent="0.25">
      <c r="A36" s="113">
        <v>33</v>
      </c>
      <c r="B36" s="118" t="s">
        <v>84</v>
      </c>
      <c r="C36" s="119" t="s">
        <v>85</v>
      </c>
      <c r="D36" s="25" t="s">
        <v>70</v>
      </c>
      <c r="E36" s="25" t="s">
        <v>70</v>
      </c>
      <c r="F36" s="116">
        <v>1</v>
      </c>
    </row>
    <row r="37" spans="1:6" x14ac:dyDescent="0.25">
      <c r="A37" s="113">
        <v>34</v>
      </c>
      <c r="B37" s="118" t="s">
        <v>86</v>
      </c>
      <c r="C37" s="119" t="s">
        <v>87</v>
      </c>
      <c r="D37" s="25" t="s">
        <v>70</v>
      </c>
      <c r="E37" s="25" t="s">
        <v>70</v>
      </c>
      <c r="F37" s="116">
        <v>1</v>
      </c>
    </row>
    <row r="38" spans="1:6" x14ac:dyDescent="0.25">
      <c r="A38" s="113">
        <v>35</v>
      </c>
      <c r="B38" s="118" t="s">
        <v>88</v>
      </c>
      <c r="C38" s="119" t="s">
        <v>89</v>
      </c>
      <c r="D38" s="25" t="s">
        <v>71</v>
      </c>
      <c r="E38" s="25" t="s">
        <v>70</v>
      </c>
      <c r="F38" s="116">
        <v>0.5</v>
      </c>
    </row>
    <row r="39" spans="1:6" x14ac:dyDescent="0.25">
      <c r="A39" s="113">
        <v>36</v>
      </c>
      <c r="B39" s="118" t="s">
        <v>90</v>
      </c>
      <c r="C39" s="119" t="s">
        <v>91</v>
      </c>
      <c r="D39" s="25" t="s">
        <v>70</v>
      </c>
      <c r="E39" s="25" t="s">
        <v>71</v>
      </c>
      <c r="F39" s="116">
        <v>0.5</v>
      </c>
    </row>
    <row r="40" spans="1:6" x14ac:dyDescent="0.25">
      <c r="A40" s="113">
        <v>37</v>
      </c>
      <c r="B40" s="118" t="s">
        <v>92</v>
      </c>
      <c r="C40" s="119" t="s">
        <v>93</v>
      </c>
      <c r="D40" s="25" t="s">
        <v>70</v>
      </c>
      <c r="E40" s="25" t="s">
        <v>70</v>
      </c>
      <c r="F40" s="116">
        <v>1</v>
      </c>
    </row>
    <row r="41" spans="1:6" x14ac:dyDescent="0.25">
      <c r="A41" s="113">
        <v>38</v>
      </c>
      <c r="B41" s="118" t="s">
        <v>94</v>
      </c>
      <c r="C41" s="119" t="s">
        <v>95</v>
      </c>
      <c r="D41" s="25" t="s">
        <v>70</v>
      </c>
      <c r="E41" s="25" t="s">
        <v>70</v>
      </c>
      <c r="F41" s="116">
        <v>1</v>
      </c>
    </row>
    <row r="42" spans="1:6" x14ac:dyDescent="0.25">
      <c r="A42" s="113">
        <v>39</v>
      </c>
      <c r="B42" s="114" t="s">
        <v>96</v>
      </c>
      <c r="C42" s="115" t="s">
        <v>97</v>
      </c>
      <c r="D42" s="25" t="s">
        <v>70</v>
      </c>
      <c r="E42" s="25" t="s">
        <v>71</v>
      </c>
      <c r="F42" s="116">
        <v>0.5</v>
      </c>
    </row>
    <row r="43" spans="1:6" x14ac:dyDescent="0.25">
      <c r="A43" s="113">
        <v>40</v>
      </c>
      <c r="B43" s="114" t="s">
        <v>98</v>
      </c>
      <c r="C43" s="115" t="s">
        <v>99</v>
      </c>
      <c r="D43" s="25" t="s">
        <v>70</v>
      </c>
      <c r="E43" s="25" t="s">
        <v>70</v>
      </c>
      <c r="F43" s="116">
        <v>1</v>
      </c>
    </row>
    <row r="44" spans="1:6" x14ac:dyDescent="0.25">
      <c r="A44" s="113">
        <v>41</v>
      </c>
      <c r="B44" s="114" t="s">
        <v>100</v>
      </c>
      <c r="C44" s="115" t="s">
        <v>259</v>
      </c>
      <c r="D44" s="25" t="s">
        <v>70</v>
      </c>
      <c r="E44" s="25" t="s">
        <v>70</v>
      </c>
      <c r="F44" s="116">
        <v>1</v>
      </c>
    </row>
    <row r="45" spans="1:6" x14ac:dyDescent="0.25">
      <c r="A45" s="113">
        <v>42</v>
      </c>
      <c r="B45" s="114" t="s">
        <v>102</v>
      </c>
      <c r="C45" s="115" t="s">
        <v>103</v>
      </c>
      <c r="D45" s="25" t="s">
        <v>70</v>
      </c>
      <c r="E45" s="25" t="s">
        <v>71</v>
      </c>
      <c r="F45" s="116">
        <v>0.5</v>
      </c>
    </row>
    <row r="46" spans="1:6" x14ac:dyDescent="0.25">
      <c r="A46" s="113">
        <v>43</v>
      </c>
      <c r="B46" s="114" t="s">
        <v>104</v>
      </c>
      <c r="C46" s="115" t="s">
        <v>260</v>
      </c>
      <c r="D46" s="25" t="s">
        <v>70</v>
      </c>
      <c r="E46" s="25" t="s">
        <v>71</v>
      </c>
      <c r="F46" s="116">
        <v>0.5</v>
      </c>
    </row>
    <row r="47" spans="1:6" x14ac:dyDescent="0.25">
      <c r="A47" s="113">
        <v>44</v>
      </c>
      <c r="B47" s="114" t="s">
        <v>106</v>
      </c>
      <c r="C47" s="115" t="s">
        <v>107</v>
      </c>
      <c r="D47" s="25" t="s">
        <v>70</v>
      </c>
      <c r="E47" s="25" t="s">
        <v>70</v>
      </c>
      <c r="F47" s="116">
        <v>1</v>
      </c>
    </row>
    <row r="48" spans="1:6" x14ac:dyDescent="0.25">
      <c r="A48" s="113">
        <v>45</v>
      </c>
      <c r="B48" s="114" t="s">
        <v>108</v>
      </c>
      <c r="C48" s="115" t="s">
        <v>109</v>
      </c>
      <c r="D48" s="25" t="s">
        <v>70</v>
      </c>
      <c r="E48" s="25" t="s">
        <v>71</v>
      </c>
      <c r="F48" s="116">
        <v>0.5</v>
      </c>
    </row>
    <row r="49" spans="1:6" x14ac:dyDescent="0.25">
      <c r="A49" s="113">
        <v>46</v>
      </c>
      <c r="B49" s="114" t="s">
        <v>110</v>
      </c>
      <c r="C49" s="115" t="s">
        <v>261</v>
      </c>
      <c r="D49" s="25" t="s">
        <v>70</v>
      </c>
      <c r="E49" s="25" t="s">
        <v>70</v>
      </c>
      <c r="F49" s="116">
        <v>1</v>
      </c>
    </row>
    <row r="50" spans="1:6" x14ac:dyDescent="0.25">
      <c r="A50" s="113">
        <v>47</v>
      </c>
      <c r="B50" s="114" t="s">
        <v>112</v>
      </c>
      <c r="C50" s="115" t="s">
        <v>262</v>
      </c>
      <c r="D50" s="25" t="s">
        <v>70</v>
      </c>
      <c r="E50" s="25" t="s">
        <v>70</v>
      </c>
      <c r="F50" s="116">
        <v>1</v>
      </c>
    </row>
    <row r="51" spans="1:6" x14ac:dyDescent="0.25">
      <c r="A51" s="113">
        <v>48</v>
      </c>
      <c r="B51" s="114" t="s">
        <v>114</v>
      </c>
      <c r="C51" s="115" t="s">
        <v>115</v>
      </c>
      <c r="D51" s="25" t="s">
        <v>70</v>
      </c>
      <c r="E51" s="25" t="s">
        <v>71</v>
      </c>
      <c r="F51" s="116">
        <v>0.5</v>
      </c>
    </row>
    <row r="52" spans="1:6" x14ac:dyDescent="0.25">
      <c r="A52" s="113">
        <v>49</v>
      </c>
      <c r="B52" s="114" t="s">
        <v>116</v>
      </c>
      <c r="C52" s="115" t="s">
        <v>263</v>
      </c>
      <c r="D52" s="25" t="s">
        <v>70</v>
      </c>
      <c r="E52" s="25" t="s">
        <v>70</v>
      </c>
      <c r="F52" s="116">
        <v>1</v>
      </c>
    </row>
    <row r="53" spans="1:6" x14ac:dyDescent="0.25">
      <c r="A53" s="113">
        <v>50</v>
      </c>
      <c r="B53" s="114" t="s">
        <v>118</v>
      </c>
      <c r="C53" s="117" t="s">
        <v>239</v>
      </c>
      <c r="D53" s="25" t="s">
        <v>70</v>
      </c>
      <c r="E53" s="25" t="s">
        <v>70</v>
      </c>
      <c r="F53" s="116">
        <v>1</v>
      </c>
    </row>
    <row r="54" spans="1:6" x14ac:dyDescent="0.25">
      <c r="A54" s="113">
        <v>51</v>
      </c>
      <c r="B54" s="114" t="s">
        <v>120</v>
      </c>
      <c r="C54" s="115" t="s">
        <v>264</v>
      </c>
      <c r="D54" s="25" t="s">
        <v>70</v>
      </c>
      <c r="E54" s="25" t="s">
        <v>70</v>
      </c>
      <c r="F54" s="116">
        <v>1</v>
      </c>
    </row>
    <row r="55" spans="1:6" x14ac:dyDescent="0.25">
      <c r="A55" s="113">
        <v>52</v>
      </c>
      <c r="B55" s="114" t="s">
        <v>122</v>
      </c>
      <c r="C55" s="115" t="s">
        <v>123</v>
      </c>
      <c r="D55" s="25" t="s">
        <v>70</v>
      </c>
      <c r="E55" s="25" t="s">
        <v>70</v>
      </c>
      <c r="F55" s="116">
        <v>1</v>
      </c>
    </row>
    <row r="56" spans="1:6" x14ac:dyDescent="0.25">
      <c r="A56" s="113">
        <v>53</v>
      </c>
      <c r="B56" s="114" t="s">
        <v>124</v>
      </c>
      <c r="C56" s="115" t="s">
        <v>125</v>
      </c>
      <c r="D56" s="25" t="s">
        <v>70</v>
      </c>
      <c r="E56" s="25" t="s">
        <v>71</v>
      </c>
      <c r="F56" s="116">
        <v>0.5</v>
      </c>
    </row>
    <row r="57" spans="1:6" x14ac:dyDescent="0.25">
      <c r="A57" s="113">
        <v>54</v>
      </c>
      <c r="B57" s="114" t="s">
        <v>126</v>
      </c>
      <c r="C57" s="115" t="s">
        <v>127</v>
      </c>
      <c r="D57" s="25" t="s">
        <v>70</v>
      </c>
      <c r="E57" s="25" t="s">
        <v>71</v>
      </c>
      <c r="F57" s="116">
        <v>0.5</v>
      </c>
    </row>
    <row r="58" spans="1:6" x14ac:dyDescent="0.25">
      <c r="A58" s="113">
        <v>55</v>
      </c>
      <c r="B58" s="114" t="s">
        <v>128</v>
      </c>
      <c r="C58" s="115" t="s">
        <v>129</v>
      </c>
      <c r="D58" s="25" t="s">
        <v>70</v>
      </c>
      <c r="E58" s="25" t="s">
        <v>70</v>
      </c>
      <c r="F58" s="116">
        <v>1</v>
      </c>
    </row>
    <row r="59" spans="1:6" x14ac:dyDescent="0.25">
      <c r="A59" s="113">
        <v>56</v>
      </c>
      <c r="B59" s="114" t="s">
        <v>130</v>
      </c>
      <c r="C59" s="115" t="s">
        <v>131</v>
      </c>
      <c r="D59" s="25" t="s">
        <v>70</v>
      </c>
      <c r="E59" s="25" t="s">
        <v>70</v>
      </c>
      <c r="F59" s="116">
        <v>1</v>
      </c>
    </row>
    <row r="60" spans="1:6" x14ac:dyDescent="0.25">
      <c r="A60" s="113">
        <v>57</v>
      </c>
      <c r="B60" s="114" t="s">
        <v>132</v>
      </c>
      <c r="C60" s="115" t="s">
        <v>133</v>
      </c>
      <c r="D60" s="25" t="s">
        <v>70</v>
      </c>
      <c r="E60" s="25" t="s">
        <v>70</v>
      </c>
      <c r="F60" s="116">
        <v>1</v>
      </c>
    </row>
    <row r="61" spans="1:6" x14ac:dyDescent="0.25">
      <c r="A61" s="113">
        <v>58</v>
      </c>
      <c r="B61" s="114" t="s">
        <v>134</v>
      </c>
      <c r="C61" s="115" t="s">
        <v>135</v>
      </c>
      <c r="D61" s="25" t="s">
        <v>70</v>
      </c>
      <c r="E61" s="25" t="s">
        <v>70</v>
      </c>
      <c r="F61" s="116">
        <v>1</v>
      </c>
    </row>
    <row r="62" spans="1:6" x14ac:dyDescent="0.25">
      <c r="A62" s="113">
        <v>59</v>
      </c>
      <c r="B62" s="114" t="s">
        <v>136</v>
      </c>
      <c r="C62" s="115" t="s">
        <v>137</v>
      </c>
      <c r="D62" s="25" t="s">
        <v>70</v>
      </c>
      <c r="E62" s="25" t="s">
        <v>70</v>
      </c>
      <c r="F62" s="116">
        <v>1</v>
      </c>
    </row>
    <row r="63" spans="1:6" x14ac:dyDescent="0.25">
      <c r="A63" s="113">
        <v>60</v>
      </c>
      <c r="B63" s="114" t="s">
        <v>138</v>
      </c>
      <c r="C63" s="115" t="s">
        <v>139</v>
      </c>
      <c r="D63" s="25" t="s">
        <v>71</v>
      </c>
      <c r="E63" s="25" t="s">
        <v>70</v>
      </c>
      <c r="F63" s="116">
        <v>0.5</v>
      </c>
    </row>
    <row r="64" spans="1:6" x14ac:dyDescent="0.25">
      <c r="A64" s="113">
        <v>61</v>
      </c>
      <c r="B64" s="114" t="s">
        <v>140</v>
      </c>
      <c r="C64" s="115" t="s">
        <v>141</v>
      </c>
      <c r="D64" s="25" t="s">
        <v>70</v>
      </c>
      <c r="E64" s="25" t="s">
        <v>70</v>
      </c>
      <c r="F64" s="116">
        <v>1</v>
      </c>
    </row>
    <row r="65" spans="1:6" x14ac:dyDescent="0.25">
      <c r="A65" s="113">
        <v>62</v>
      </c>
      <c r="B65" s="114" t="s">
        <v>142</v>
      </c>
      <c r="C65" s="115" t="s">
        <v>143</v>
      </c>
      <c r="D65" s="25" t="s">
        <v>70</v>
      </c>
      <c r="E65" s="25" t="s">
        <v>70</v>
      </c>
      <c r="F65" s="116">
        <v>1</v>
      </c>
    </row>
    <row r="66" spans="1:6" x14ac:dyDescent="0.25">
      <c r="A66" s="113">
        <v>63</v>
      </c>
      <c r="B66" s="114" t="s">
        <v>144</v>
      </c>
      <c r="C66" s="115" t="s">
        <v>145</v>
      </c>
      <c r="D66" s="25" t="s">
        <v>70</v>
      </c>
      <c r="E66" s="25" t="s">
        <v>70</v>
      </c>
      <c r="F66" s="116">
        <v>1</v>
      </c>
    </row>
    <row r="67" spans="1:6" x14ac:dyDescent="0.25">
      <c r="A67" s="113">
        <v>64</v>
      </c>
      <c r="B67" s="114" t="s">
        <v>146</v>
      </c>
      <c r="C67" s="115" t="s">
        <v>265</v>
      </c>
      <c r="D67" s="25" t="s">
        <v>70</v>
      </c>
      <c r="E67" s="25" t="s">
        <v>71</v>
      </c>
      <c r="F67" s="116">
        <v>0.5</v>
      </c>
    </row>
    <row r="68" spans="1:6" x14ac:dyDescent="0.25">
      <c r="A68" s="113">
        <v>65</v>
      </c>
      <c r="B68" s="114" t="s">
        <v>148</v>
      </c>
      <c r="C68" s="115" t="s">
        <v>149</v>
      </c>
      <c r="D68" s="25" t="s">
        <v>70</v>
      </c>
      <c r="E68" s="25" t="s">
        <v>71</v>
      </c>
      <c r="F68" s="116">
        <v>0.5</v>
      </c>
    </row>
    <row r="69" spans="1:6" x14ac:dyDescent="0.25">
      <c r="A69" s="113">
        <v>66</v>
      </c>
      <c r="B69" s="114" t="s">
        <v>150</v>
      </c>
      <c r="C69" s="115" t="s">
        <v>151</v>
      </c>
      <c r="D69" s="25" t="s">
        <v>70</v>
      </c>
      <c r="E69" s="25" t="s">
        <v>71</v>
      </c>
      <c r="F69" s="116">
        <v>0.5</v>
      </c>
    </row>
    <row r="70" spans="1:6" x14ac:dyDescent="0.25">
      <c r="A70" s="113">
        <v>67</v>
      </c>
      <c r="B70" s="114" t="s">
        <v>152</v>
      </c>
      <c r="C70" s="115" t="s">
        <v>266</v>
      </c>
      <c r="D70" s="25" t="s">
        <v>70</v>
      </c>
      <c r="E70" s="25" t="s">
        <v>71</v>
      </c>
      <c r="F70" s="116">
        <v>0.5</v>
      </c>
    </row>
    <row r="71" spans="1:6" x14ac:dyDescent="0.25">
      <c r="A71" s="113">
        <v>68</v>
      </c>
      <c r="B71" s="114" t="s">
        <v>154</v>
      </c>
      <c r="C71" s="115" t="s">
        <v>267</v>
      </c>
      <c r="D71" s="25" t="s">
        <v>70</v>
      </c>
      <c r="E71" s="25" t="s">
        <v>70</v>
      </c>
      <c r="F71" s="116">
        <v>1</v>
      </c>
    </row>
    <row r="72" spans="1:6" x14ac:dyDescent="0.25">
      <c r="A72" s="113">
        <v>69</v>
      </c>
      <c r="B72" s="114" t="s">
        <v>156</v>
      </c>
      <c r="C72" s="117" t="s">
        <v>268</v>
      </c>
      <c r="D72" s="25" t="s">
        <v>70</v>
      </c>
      <c r="E72" s="25" t="s">
        <v>70</v>
      </c>
      <c r="F72" s="116">
        <v>1</v>
      </c>
    </row>
    <row r="73" spans="1:6" x14ac:dyDescent="0.25">
      <c r="A73" s="113">
        <v>70</v>
      </c>
      <c r="B73" s="114" t="s">
        <v>158</v>
      </c>
      <c r="C73" s="115" t="s">
        <v>159</v>
      </c>
      <c r="D73" s="25" t="s">
        <v>70</v>
      </c>
      <c r="E73" s="25" t="s">
        <v>70</v>
      </c>
      <c r="F73" s="116">
        <v>1</v>
      </c>
    </row>
    <row r="74" spans="1:6" x14ac:dyDescent="0.25">
      <c r="A74" s="113">
        <v>71</v>
      </c>
      <c r="B74" s="114" t="s">
        <v>160</v>
      </c>
      <c r="C74" s="115" t="s">
        <v>269</v>
      </c>
      <c r="D74" s="25" t="s">
        <v>71</v>
      </c>
      <c r="E74" s="25" t="s">
        <v>70</v>
      </c>
      <c r="F74" s="116">
        <v>0.5</v>
      </c>
    </row>
    <row r="75" spans="1:6" x14ac:dyDescent="0.25">
      <c r="A75" s="113">
        <v>72</v>
      </c>
      <c r="B75" s="114" t="s">
        <v>162</v>
      </c>
      <c r="C75" s="115" t="s">
        <v>163</v>
      </c>
      <c r="D75" s="25" t="s">
        <v>70</v>
      </c>
      <c r="E75" s="25" t="s">
        <v>71</v>
      </c>
      <c r="F75" s="116">
        <v>0.5</v>
      </c>
    </row>
    <row r="76" spans="1:6" x14ac:dyDescent="0.25">
      <c r="A76" s="113">
        <v>73</v>
      </c>
      <c r="B76" s="114" t="s">
        <v>164</v>
      </c>
      <c r="C76" s="115" t="s">
        <v>165</v>
      </c>
      <c r="D76" s="25" t="s">
        <v>70</v>
      </c>
      <c r="E76" s="25" t="s">
        <v>70</v>
      </c>
      <c r="F76" s="116">
        <v>1</v>
      </c>
    </row>
    <row r="77" spans="1:6" x14ac:dyDescent="0.25">
      <c r="A77" s="113">
        <v>74</v>
      </c>
      <c r="B77" s="114" t="s">
        <v>166</v>
      </c>
      <c r="C77" s="115" t="s">
        <v>242</v>
      </c>
      <c r="D77" s="25" t="s">
        <v>70</v>
      </c>
      <c r="E77" s="25" t="s">
        <v>70</v>
      </c>
      <c r="F77" s="116">
        <v>1</v>
      </c>
    </row>
    <row r="78" spans="1:6" x14ac:dyDescent="0.25">
      <c r="A78" s="113">
        <v>75</v>
      </c>
      <c r="B78" s="114" t="s">
        <v>168</v>
      </c>
      <c r="C78" s="115" t="s">
        <v>169</v>
      </c>
      <c r="D78" s="25" t="s">
        <v>70</v>
      </c>
      <c r="E78" s="25" t="s">
        <v>70</v>
      </c>
      <c r="F78" s="116">
        <v>1</v>
      </c>
    </row>
    <row r="79" spans="1:6" x14ac:dyDescent="0.25">
      <c r="A79" s="113">
        <v>76</v>
      </c>
      <c r="B79" s="114" t="s">
        <v>170</v>
      </c>
      <c r="C79" s="115" t="s">
        <v>171</v>
      </c>
      <c r="D79" s="25" t="s">
        <v>70</v>
      </c>
      <c r="E79" s="25" t="s">
        <v>70</v>
      </c>
      <c r="F79" s="116">
        <v>1</v>
      </c>
    </row>
  </sheetData>
  <mergeCells count="1"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0" workbookViewId="0">
      <selection activeCell="K77" sqref="K77"/>
    </sheetView>
  </sheetViews>
  <sheetFormatPr defaultRowHeight="15" x14ac:dyDescent="0.25"/>
  <cols>
    <col min="1" max="1" width="5.28515625" customWidth="1"/>
    <col min="2" max="2" width="7" customWidth="1"/>
    <col min="3" max="3" width="33" customWidth="1"/>
    <col min="4" max="4" width="14.42578125" customWidth="1"/>
    <col min="5" max="5" width="20.7109375" customWidth="1"/>
  </cols>
  <sheetData>
    <row r="1" spans="1:5" ht="21" x14ac:dyDescent="0.25">
      <c r="A1" s="159" t="s">
        <v>56</v>
      </c>
      <c r="B1" s="159"/>
      <c r="C1" s="159"/>
      <c r="D1" s="159"/>
      <c r="E1" s="159"/>
    </row>
    <row r="2" spans="1:5" ht="19.5" customHeight="1" x14ac:dyDescent="0.25">
      <c r="A2" s="180" t="s">
        <v>270</v>
      </c>
      <c r="B2" s="180"/>
      <c r="C2" s="180"/>
      <c r="D2" s="180"/>
      <c r="E2" s="180"/>
    </row>
    <row r="3" spans="1:5" ht="20.25" customHeight="1" thickBot="1" x14ac:dyDescent="0.3">
      <c r="A3" s="181" t="s">
        <v>271</v>
      </c>
      <c r="B3" s="181"/>
      <c r="C3" s="181"/>
      <c r="D3" s="181"/>
      <c r="E3" s="181"/>
    </row>
    <row r="4" spans="1:5" ht="15" customHeight="1" x14ac:dyDescent="0.25">
      <c r="A4" s="183" t="s">
        <v>55</v>
      </c>
      <c r="B4" s="184"/>
      <c r="C4" s="184"/>
      <c r="D4" s="120" t="s">
        <v>272</v>
      </c>
      <c r="E4" s="188" t="s">
        <v>62</v>
      </c>
    </row>
    <row r="5" spans="1:5" ht="19.5" customHeight="1" x14ac:dyDescent="0.25">
      <c r="A5" s="20" t="s">
        <v>5</v>
      </c>
      <c r="B5" s="21" t="s">
        <v>54</v>
      </c>
      <c r="C5" s="22" t="s">
        <v>6</v>
      </c>
      <c r="D5" s="121"/>
      <c r="E5" s="189"/>
    </row>
    <row r="6" spans="1:5" ht="19.5" customHeight="1" x14ac:dyDescent="0.25">
      <c r="A6" s="4">
        <v>1</v>
      </c>
      <c r="B6" s="15" t="s">
        <v>7</v>
      </c>
      <c r="C6" s="6" t="s">
        <v>8</v>
      </c>
      <c r="D6" s="25">
        <v>1</v>
      </c>
      <c r="E6" s="26">
        <v>100</v>
      </c>
    </row>
    <row r="7" spans="1:5" ht="19.5" customHeight="1" x14ac:dyDescent="0.25">
      <c r="A7" s="4">
        <v>2</v>
      </c>
      <c r="B7" s="5" t="s">
        <v>9</v>
      </c>
      <c r="C7" s="8" t="s">
        <v>0</v>
      </c>
      <c r="D7" s="25">
        <v>1</v>
      </c>
      <c r="E7" s="26">
        <v>100</v>
      </c>
    </row>
    <row r="8" spans="1:5" ht="19.5" customHeight="1" x14ac:dyDescent="0.25">
      <c r="A8" s="4">
        <v>3</v>
      </c>
      <c r="B8" s="5" t="s">
        <v>10</v>
      </c>
      <c r="C8" s="6" t="s">
        <v>11</v>
      </c>
      <c r="D8" s="25">
        <v>1</v>
      </c>
      <c r="E8" s="26">
        <v>100</v>
      </c>
    </row>
    <row r="9" spans="1:5" ht="19.5" customHeight="1" x14ac:dyDescent="0.25">
      <c r="A9" s="4">
        <v>4</v>
      </c>
      <c r="B9" s="5" t="s">
        <v>12</v>
      </c>
      <c r="C9" s="6" t="s">
        <v>13</v>
      </c>
      <c r="D9" s="25">
        <v>1</v>
      </c>
      <c r="E9" s="26">
        <v>100</v>
      </c>
    </row>
    <row r="10" spans="1:5" ht="19.5" customHeight="1" x14ac:dyDescent="0.25">
      <c r="A10" s="4">
        <v>5</v>
      </c>
      <c r="B10" s="5" t="s">
        <v>14</v>
      </c>
      <c r="C10" s="6" t="s">
        <v>15</v>
      </c>
      <c r="D10" s="25">
        <v>1</v>
      </c>
      <c r="E10" s="26">
        <v>100</v>
      </c>
    </row>
    <row r="11" spans="1:5" ht="19.5" customHeight="1" x14ac:dyDescent="0.25">
      <c r="A11" s="4">
        <v>6</v>
      </c>
      <c r="B11" s="5" t="s">
        <v>16</v>
      </c>
      <c r="C11" s="6" t="s">
        <v>17</v>
      </c>
      <c r="D11" s="25">
        <v>1</v>
      </c>
      <c r="E11" s="26">
        <v>100</v>
      </c>
    </row>
    <row r="12" spans="1:5" ht="19.5" customHeight="1" x14ac:dyDescent="0.25">
      <c r="A12" s="4">
        <v>7</v>
      </c>
      <c r="B12" s="5" t="s">
        <v>18</v>
      </c>
      <c r="C12" s="6" t="s">
        <v>19</v>
      </c>
      <c r="D12" s="25">
        <v>1</v>
      </c>
      <c r="E12" s="26">
        <v>100</v>
      </c>
    </row>
    <row r="13" spans="1:5" ht="19.5" customHeight="1" x14ac:dyDescent="0.25">
      <c r="A13" s="4">
        <v>8</v>
      </c>
      <c r="B13" s="5" t="s">
        <v>20</v>
      </c>
      <c r="C13" s="7" t="s">
        <v>21</v>
      </c>
      <c r="D13" s="25">
        <v>1</v>
      </c>
      <c r="E13" s="26">
        <v>100</v>
      </c>
    </row>
    <row r="14" spans="1:5" ht="19.5" customHeight="1" x14ac:dyDescent="0.25">
      <c r="A14" s="4">
        <v>9</v>
      </c>
      <c r="B14" s="5" t="s">
        <v>22</v>
      </c>
      <c r="C14" s="17" t="s">
        <v>1</v>
      </c>
      <c r="D14" s="25">
        <v>1</v>
      </c>
      <c r="E14" s="26">
        <v>100</v>
      </c>
    </row>
    <row r="15" spans="1:5" ht="19.5" customHeight="1" x14ac:dyDescent="0.25">
      <c r="A15" s="4">
        <v>10</v>
      </c>
      <c r="B15" s="5" t="s">
        <v>23</v>
      </c>
      <c r="C15" s="6" t="s">
        <v>24</v>
      </c>
      <c r="D15" s="25">
        <v>0</v>
      </c>
      <c r="E15" s="26">
        <v>0</v>
      </c>
    </row>
    <row r="16" spans="1:5" ht="19.5" customHeight="1" x14ac:dyDescent="0.25">
      <c r="A16" s="4">
        <v>11</v>
      </c>
      <c r="B16" s="5" t="s">
        <v>25</v>
      </c>
      <c r="C16" s="6" t="s">
        <v>26</v>
      </c>
      <c r="D16" s="25">
        <v>1</v>
      </c>
      <c r="E16" s="26">
        <v>100</v>
      </c>
    </row>
    <row r="17" spans="1:5" ht="19.5" customHeight="1" x14ac:dyDescent="0.25">
      <c r="A17" s="4">
        <v>12</v>
      </c>
      <c r="B17" s="5" t="s">
        <v>27</v>
      </c>
      <c r="C17" s="6" t="s">
        <v>28</v>
      </c>
      <c r="D17" s="25">
        <v>1</v>
      </c>
      <c r="E17" s="26">
        <v>100</v>
      </c>
    </row>
    <row r="18" spans="1:5" ht="19.5" customHeight="1" x14ac:dyDescent="0.25">
      <c r="A18" s="4">
        <v>13</v>
      </c>
      <c r="B18" s="5" t="s">
        <v>29</v>
      </c>
      <c r="C18" s="7" t="s">
        <v>2</v>
      </c>
      <c r="D18" s="25">
        <v>1</v>
      </c>
      <c r="E18" s="26">
        <v>100</v>
      </c>
    </row>
    <row r="19" spans="1:5" ht="19.5" customHeight="1" x14ac:dyDescent="0.25">
      <c r="A19" s="4">
        <v>14</v>
      </c>
      <c r="B19" s="5" t="s">
        <v>30</v>
      </c>
      <c r="C19" s="7" t="s">
        <v>31</v>
      </c>
      <c r="D19" s="25">
        <v>1</v>
      </c>
      <c r="E19" s="26">
        <v>100</v>
      </c>
    </row>
    <row r="20" spans="1:5" ht="19.5" customHeight="1" x14ac:dyDescent="0.25">
      <c r="A20" s="4">
        <v>15</v>
      </c>
      <c r="B20" s="5" t="s">
        <v>32</v>
      </c>
      <c r="C20" s="7" t="s">
        <v>33</v>
      </c>
      <c r="D20" s="25">
        <v>1</v>
      </c>
      <c r="E20" s="26">
        <v>100</v>
      </c>
    </row>
    <row r="21" spans="1:5" ht="19.5" customHeight="1" x14ac:dyDescent="0.25">
      <c r="A21" s="4">
        <v>16</v>
      </c>
      <c r="B21" s="5" t="s">
        <v>34</v>
      </c>
      <c r="C21" s="7" t="s">
        <v>3</v>
      </c>
      <c r="D21" s="25">
        <v>1</v>
      </c>
      <c r="E21" s="26">
        <v>100</v>
      </c>
    </row>
    <row r="22" spans="1:5" ht="19.5" customHeight="1" x14ac:dyDescent="0.25">
      <c r="A22" s="4">
        <v>17</v>
      </c>
      <c r="B22" s="5" t="s">
        <v>35</v>
      </c>
      <c r="C22" s="6" t="s">
        <v>36</v>
      </c>
      <c r="D22" s="25">
        <v>1</v>
      </c>
      <c r="E22" s="26">
        <v>100</v>
      </c>
    </row>
    <row r="23" spans="1:5" ht="19.5" customHeight="1" x14ac:dyDescent="0.25">
      <c r="A23" s="4">
        <v>18</v>
      </c>
      <c r="B23" s="5" t="s">
        <v>37</v>
      </c>
      <c r="C23" s="6" t="s">
        <v>38</v>
      </c>
      <c r="D23" s="25">
        <v>1</v>
      </c>
      <c r="E23" s="26">
        <v>100</v>
      </c>
    </row>
    <row r="24" spans="1:5" ht="19.5" customHeight="1" x14ac:dyDescent="0.25">
      <c r="A24" s="4">
        <v>19</v>
      </c>
      <c r="B24" s="5" t="s">
        <v>39</v>
      </c>
      <c r="C24" s="6" t="s">
        <v>40</v>
      </c>
      <c r="D24" s="25">
        <v>1</v>
      </c>
      <c r="E24" s="26">
        <v>100</v>
      </c>
    </row>
    <row r="25" spans="1:5" ht="19.5" customHeight="1" x14ac:dyDescent="0.25">
      <c r="A25" s="4">
        <v>20</v>
      </c>
      <c r="B25" s="5" t="s">
        <v>41</v>
      </c>
      <c r="C25" s="12" t="s">
        <v>4</v>
      </c>
      <c r="D25" s="25">
        <v>0</v>
      </c>
      <c r="E25" s="26">
        <v>0</v>
      </c>
    </row>
    <row r="26" spans="1:5" ht="19.5" customHeight="1" x14ac:dyDescent="0.25">
      <c r="A26" s="4">
        <v>21</v>
      </c>
      <c r="B26" s="5" t="s">
        <v>42</v>
      </c>
      <c r="C26" s="7" t="s">
        <v>43</v>
      </c>
      <c r="D26" s="25">
        <v>1</v>
      </c>
      <c r="E26" s="26">
        <v>100</v>
      </c>
    </row>
    <row r="27" spans="1:5" ht="19.5" customHeight="1" x14ac:dyDescent="0.25">
      <c r="A27" s="4">
        <v>22</v>
      </c>
      <c r="B27" s="5" t="s">
        <v>44</v>
      </c>
      <c r="C27" s="7" t="s">
        <v>45</v>
      </c>
      <c r="D27" s="25">
        <v>1</v>
      </c>
      <c r="E27" s="26">
        <v>100</v>
      </c>
    </row>
    <row r="28" spans="1:5" ht="19.5" customHeight="1" x14ac:dyDescent="0.25">
      <c r="A28" s="4">
        <v>23</v>
      </c>
      <c r="B28" s="5" t="s">
        <v>46</v>
      </c>
      <c r="C28" s="7" t="s">
        <v>47</v>
      </c>
      <c r="D28" s="25">
        <v>1</v>
      </c>
      <c r="E28" s="26">
        <v>100</v>
      </c>
    </row>
    <row r="29" spans="1:5" ht="19.5" customHeight="1" x14ac:dyDescent="0.25">
      <c r="A29" s="4">
        <v>24</v>
      </c>
      <c r="B29" s="5" t="s">
        <v>48</v>
      </c>
      <c r="C29" s="6" t="s">
        <v>49</v>
      </c>
      <c r="D29" s="25">
        <v>1</v>
      </c>
      <c r="E29" s="26">
        <v>100</v>
      </c>
    </row>
    <row r="30" spans="1:5" ht="19.5" customHeight="1" x14ac:dyDescent="0.25">
      <c r="A30" s="4">
        <v>25</v>
      </c>
      <c r="B30" s="5" t="s">
        <v>53</v>
      </c>
      <c r="C30" s="6" t="s">
        <v>50</v>
      </c>
      <c r="D30" s="25">
        <v>1</v>
      </c>
      <c r="E30" s="26">
        <v>100</v>
      </c>
    </row>
    <row r="31" spans="1:5" ht="19.5" customHeight="1" x14ac:dyDescent="0.25">
      <c r="A31" s="4">
        <v>26</v>
      </c>
      <c r="B31" s="5" t="s">
        <v>51</v>
      </c>
      <c r="C31" s="7" t="s">
        <v>52</v>
      </c>
      <c r="D31" s="25">
        <v>1</v>
      </c>
      <c r="E31" s="26">
        <v>100</v>
      </c>
    </row>
    <row r="32" spans="1:5" ht="19.5" customHeight="1" x14ac:dyDescent="0.25">
      <c r="A32" s="4">
        <v>27</v>
      </c>
      <c r="B32" s="5" t="s">
        <v>72</v>
      </c>
      <c r="C32" s="6" t="s">
        <v>73</v>
      </c>
      <c r="D32" s="25">
        <v>1</v>
      </c>
      <c r="E32" s="26">
        <v>100</v>
      </c>
    </row>
    <row r="33" spans="1:5" ht="19.5" customHeight="1" x14ac:dyDescent="0.25">
      <c r="A33" s="4">
        <v>28</v>
      </c>
      <c r="B33" s="5" t="s">
        <v>74</v>
      </c>
      <c r="C33" s="6" t="s">
        <v>75</v>
      </c>
      <c r="D33" s="25">
        <v>1</v>
      </c>
      <c r="E33" s="26">
        <v>100</v>
      </c>
    </row>
    <row r="34" spans="1:5" ht="19.5" customHeight="1" x14ac:dyDescent="0.25">
      <c r="A34" s="4">
        <v>29</v>
      </c>
      <c r="B34" s="5" t="s">
        <v>76</v>
      </c>
      <c r="C34" s="6" t="s">
        <v>77</v>
      </c>
      <c r="D34" s="25">
        <v>1</v>
      </c>
      <c r="E34" s="26">
        <v>100</v>
      </c>
    </row>
    <row r="35" spans="1:5" ht="19.5" customHeight="1" x14ac:dyDescent="0.25">
      <c r="A35" s="4">
        <v>30</v>
      </c>
      <c r="B35" s="5" t="s">
        <v>78</v>
      </c>
      <c r="C35" s="6" t="s">
        <v>79</v>
      </c>
      <c r="D35" s="25">
        <v>1</v>
      </c>
      <c r="E35" s="26">
        <v>100</v>
      </c>
    </row>
    <row r="36" spans="1:5" ht="19.5" customHeight="1" x14ac:dyDescent="0.25">
      <c r="A36" s="4">
        <v>31</v>
      </c>
      <c r="B36" s="5" t="s">
        <v>80</v>
      </c>
      <c r="C36" s="7" t="s">
        <v>81</v>
      </c>
      <c r="D36" s="25">
        <v>0</v>
      </c>
      <c r="E36" s="26">
        <v>0</v>
      </c>
    </row>
    <row r="37" spans="1:5" ht="19.5" customHeight="1" x14ac:dyDescent="0.25">
      <c r="A37" s="4">
        <v>32</v>
      </c>
      <c r="B37" s="5" t="s">
        <v>82</v>
      </c>
      <c r="C37" s="7" t="s">
        <v>83</v>
      </c>
      <c r="D37" s="25">
        <v>1</v>
      </c>
      <c r="E37" s="26">
        <v>100</v>
      </c>
    </row>
    <row r="38" spans="1:5" ht="19.5" customHeight="1" x14ac:dyDescent="0.25">
      <c r="A38" s="4">
        <v>33</v>
      </c>
      <c r="B38" s="5" t="s">
        <v>84</v>
      </c>
      <c r="C38" s="8" t="s">
        <v>85</v>
      </c>
      <c r="D38" s="25">
        <v>1</v>
      </c>
      <c r="E38" s="26">
        <v>100</v>
      </c>
    </row>
    <row r="39" spans="1:5" ht="19.5" customHeight="1" x14ac:dyDescent="0.25">
      <c r="A39" s="4">
        <v>34</v>
      </c>
      <c r="B39" s="5" t="s">
        <v>86</v>
      </c>
      <c r="C39" s="7" t="s">
        <v>87</v>
      </c>
      <c r="D39" s="25">
        <v>1</v>
      </c>
      <c r="E39" s="26">
        <v>100</v>
      </c>
    </row>
    <row r="40" spans="1:5" ht="19.5" customHeight="1" x14ac:dyDescent="0.25">
      <c r="A40" s="4">
        <v>35</v>
      </c>
      <c r="B40" s="5" t="s">
        <v>88</v>
      </c>
      <c r="C40" s="7" t="s">
        <v>89</v>
      </c>
      <c r="D40" s="25">
        <v>1</v>
      </c>
      <c r="E40" s="26">
        <v>100</v>
      </c>
    </row>
    <row r="41" spans="1:5" ht="19.5" customHeight="1" x14ac:dyDescent="0.25">
      <c r="A41" s="4">
        <v>36</v>
      </c>
      <c r="B41" s="5" t="s">
        <v>90</v>
      </c>
      <c r="C41" s="7" t="s">
        <v>91</v>
      </c>
      <c r="D41" s="25">
        <v>1</v>
      </c>
      <c r="E41" s="26">
        <v>100</v>
      </c>
    </row>
    <row r="42" spans="1:5" ht="19.5" customHeight="1" x14ac:dyDescent="0.25">
      <c r="A42" s="4">
        <v>37</v>
      </c>
      <c r="B42" s="5" t="s">
        <v>92</v>
      </c>
      <c r="C42" s="7" t="s">
        <v>93</v>
      </c>
      <c r="D42" s="25">
        <v>1</v>
      </c>
      <c r="E42" s="26">
        <v>100</v>
      </c>
    </row>
    <row r="43" spans="1:5" ht="19.5" customHeight="1" x14ac:dyDescent="0.25">
      <c r="A43" s="4">
        <v>38</v>
      </c>
      <c r="B43" s="5" t="s">
        <v>94</v>
      </c>
      <c r="C43" s="7" t="s">
        <v>95</v>
      </c>
      <c r="D43" s="25">
        <v>0</v>
      </c>
      <c r="E43" s="26">
        <v>0</v>
      </c>
    </row>
    <row r="44" spans="1:5" ht="19.5" customHeight="1" x14ac:dyDescent="0.25">
      <c r="A44" s="4">
        <v>39</v>
      </c>
      <c r="B44" s="5" t="s">
        <v>96</v>
      </c>
      <c r="C44" s="7" t="s">
        <v>97</v>
      </c>
      <c r="D44" s="25">
        <v>1</v>
      </c>
      <c r="E44" s="26">
        <v>100</v>
      </c>
    </row>
    <row r="45" spans="1:5" ht="19.5" customHeight="1" x14ac:dyDescent="0.25">
      <c r="A45" s="4">
        <v>40</v>
      </c>
      <c r="B45" s="5" t="s">
        <v>98</v>
      </c>
      <c r="C45" s="7" t="s">
        <v>99</v>
      </c>
      <c r="D45" s="25">
        <v>1</v>
      </c>
      <c r="E45" s="26">
        <v>100</v>
      </c>
    </row>
    <row r="46" spans="1:5" ht="19.5" customHeight="1" x14ac:dyDescent="0.25">
      <c r="A46" s="4">
        <v>41</v>
      </c>
      <c r="B46" s="5" t="s">
        <v>100</v>
      </c>
      <c r="C46" s="7" t="s">
        <v>101</v>
      </c>
      <c r="D46" s="25">
        <v>1</v>
      </c>
      <c r="E46" s="26">
        <v>100</v>
      </c>
    </row>
    <row r="47" spans="1:5" ht="19.5" customHeight="1" x14ac:dyDescent="0.25">
      <c r="A47" s="4">
        <v>42</v>
      </c>
      <c r="B47" s="5" t="s">
        <v>102</v>
      </c>
      <c r="C47" s="7" t="s">
        <v>103</v>
      </c>
      <c r="D47" s="25">
        <v>1</v>
      </c>
      <c r="E47" s="26">
        <v>100</v>
      </c>
    </row>
    <row r="48" spans="1:5" ht="19.5" customHeight="1" x14ac:dyDescent="0.25">
      <c r="A48" s="4">
        <v>43</v>
      </c>
      <c r="B48" s="5" t="s">
        <v>104</v>
      </c>
      <c r="C48" s="7" t="s">
        <v>105</v>
      </c>
      <c r="D48" s="25">
        <v>0</v>
      </c>
      <c r="E48" s="26">
        <v>0</v>
      </c>
    </row>
    <row r="49" spans="1:5" ht="19.5" customHeight="1" x14ac:dyDescent="0.25">
      <c r="A49" s="4">
        <v>44</v>
      </c>
      <c r="B49" s="5" t="s">
        <v>106</v>
      </c>
      <c r="C49" s="6" t="s">
        <v>107</v>
      </c>
      <c r="D49" s="25">
        <v>1</v>
      </c>
      <c r="E49" s="26">
        <v>100</v>
      </c>
    </row>
    <row r="50" spans="1:5" ht="19.5" customHeight="1" x14ac:dyDescent="0.25">
      <c r="A50" s="4">
        <v>45</v>
      </c>
      <c r="B50" s="5" t="s">
        <v>108</v>
      </c>
      <c r="C50" s="7" t="s">
        <v>109</v>
      </c>
      <c r="D50" s="25">
        <v>0</v>
      </c>
      <c r="E50" s="26">
        <v>0</v>
      </c>
    </row>
    <row r="51" spans="1:5" ht="19.5" customHeight="1" x14ac:dyDescent="0.25">
      <c r="A51" s="4">
        <v>46</v>
      </c>
      <c r="B51" s="5" t="s">
        <v>110</v>
      </c>
      <c r="C51" s="7" t="s">
        <v>111</v>
      </c>
      <c r="D51" s="25">
        <v>1</v>
      </c>
      <c r="E51" s="26">
        <v>100</v>
      </c>
    </row>
    <row r="52" spans="1:5" ht="19.5" customHeight="1" x14ac:dyDescent="0.25">
      <c r="A52" s="4">
        <v>47</v>
      </c>
      <c r="B52" s="5" t="s">
        <v>112</v>
      </c>
      <c r="C52" s="7" t="s">
        <v>113</v>
      </c>
      <c r="D52" s="25">
        <v>0</v>
      </c>
      <c r="E52" s="26">
        <v>0</v>
      </c>
    </row>
    <row r="53" spans="1:5" ht="19.5" customHeight="1" x14ac:dyDescent="0.25">
      <c r="A53" s="4">
        <v>48</v>
      </c>
      <c r="B53" s="5" t="s">
        <v>114</v>
      </c>
      <c r="C53" s="7" t="s">
        <v>115</v>
      </c>
      <c r="D53" s="25">
        <v>1</v>
      </c>
      <c r="E53" s="26">
        <v>100</v>
      </c>
    </row>
    <row r="54" spans="1:5" ht="19.5" customHeight="1" x14ac:dyDescent="0.25">
      <c r="A54" s="4">
        <v>49</v>
      </c>
      <c r="B54" s="5" t="s">
        <v>116</v>
      </c>
      <c r="C54" s="7" t="s">
        <v>117</v>
      </c>
      <c r="D54" s="25">
        <v>1</v>
      </c>
      <c r="E54" s="26">
        <v>100</v>
      </c>
    </row>
    <row r="55" spans="1:5" ht="19.5" customHeight="1" x14ac:dyDescent="0.25">
      <c r="A55" s="4">
        <v>50</v>
      </c>
      <c r="B55" s="5" t="s">
        <v>118</v>
      </c>
      <c r="C55" s="7" t="s">
        <v>119</v>
      </c>
      <c r="D55" s="25">
        <v>1</v>
      </c>
      <c r="E55" s="26">
        <v>100</v>
      </c>
    </row>
    <row r="56" spans="1:5" ht="19.5" customHeight="1" x14ac:dyDescent="0.25">
      <c r="A56" s="4">
        <v>51</v>
      </c>
      <c r="B56" s="5" t="s">
        <v>120</v>
      </c>
      <c r="C56" s="7" t="s">
        <v>121</v>
      </c>
      <c r="D56" s="25">
        <v>1</v>
      </c>
      <c r="E56" s="26">
        <v>100</v>
      </c>
    </row>
    <row r="57" spans="1:5" ht="19.5" customHeight="1" x14ac:dyDescent="0.25">
      <c r="A57" s="4">
        <v>52</v>
      </c>
      <c r="B57" s="5" t="s">
        <v>122</v>
      </c>
      <c r="C57" s="7" t="s">
        <v>123</v>
      </c>
      <c r="D57" s="25">
        <v>1</v>
      </c>
      <c r="E57" s="26">
        <v>100</v>
      </c>
    </row>
    <row r="58" spans="1:5" ht="19.5" customHeight="1" x14ac:dyDescent="0.25">
      <c r="A58" s="4">
        <v>53</v>
      </c>
      <c r="B58" s="5" t="s">
        <v>124</v>
      </c>
      <c r="C58" s="7" t="s">
        <v>125</v>
      </c>
      <c r="D58" s="25">
        <v>0</v>
      </c>
      <c r="E58" s="26">
        <v>0</v>
      </c>
    </row>
    <row r="59" spans="1:5" ht="19.5" customHeight="1" x14ac:dyDescent="0.25">
      <c r="A59" s="4">
        <v>54</v>
      </c>
      <c r="B59" s="5" t="s">
        <v>126</v>
      </c>
      <c r="C59" s="7" t="s">
        <v>127</v>
      </c>
      <c r="D59" s="25">
        <v>1</v>
      </c>
      <c r="E59" s="26">
        <v>100</v>
      </c>
    </row>
    <row r="60" spans="1:5" ht="19.5" customHeight="1" x14ac:dyDescent="0.25">
      <c r="A60" s="4">
        <v>55</v>
      </c>
      <c r="B60" s="5" t="s">
        <v>128</v>
      </c>
      <c r="C60" s="7" t="s">
        <v>129</v>
      </c>
      <c r="D60" s="25">
        <v>1</v>
      </c>
      <c r="E60" s="26">
        <v>100</v>
      </c>
    </row>
    <row r="61" spans="1:5" ht="19.5" customHeight="1" x14ac:dyDescent="0.25">
      <c r="A61" s="4">
        <v>56</v>
      </c>
      <c r="B61" s="5" t="s">
        <v>130</v>
      </c>
      <c r="C61" s="7" t="s">
        <v>131</v>
      </c>
      <c r="D61" s="25">
        <v>1</v>
      </c>
      <c r="E61" s="26">
        <v>100</v>
      </c>
    </row>
    <row r="62" spans="1:5" ht="19.5" customHeight="1" x14ac:dyDescent="0.25">
      <c r="A62" s="4">
        <v>57</v>
      </c>
      <c r="B62" s="5" t="s">
        <v>132</v>
      </c>
      <c r="C62" s="7" t="s">
        <v>133</v>
      </c>
      <c r="D62" s="25">
        <v>1</v>
      </c>
      <c r="E62" s="26">
        <v>100</v>
      </c>
    </row>
    <row r="63" spans="1:5" ht="19.5" customHeight="1" x14ac:dyDescent="0.25">
      <c r="A63" s="4">
        <v>58</v>
      </c>
      <c r="B63" s="5" t="s">
        <v>134</v>
      </c>
      <c r="C63" s="7" t="s">
        <v>135</v>
      </c>
      <c r="D63" s="25">
        <v>1</v>
      </c>
      <c r="E63" s="26">
        <v>100</v>
      </c>
    </row>
    <row r="64" spans="1:5" ht="19.5" customHeight="1" x14ac:dyDescent="0.25">
      <c r="A64" s="4">
        <v>59</v>
      </c>
      <c r="B64" s="5" t="s">
        <v>136</v>
      </c>
      <c r="C64" s="6" t="s">
        <v>137</v>
      </c>
      <c r="D64" s="25">
        <v>1</v>
      </c>
      <c r="E64" s="26">
        <v>100</v>
      </c>
    </row>
    <row r="65" spans="1:5" ht="19.5" customHeight="1" x14ac:dyDescent="0.25">
      <c r="A65" s="4">
        <v>60</v>
      </c>
      <c r="B65" s="5" t="s">
        <v>138</v>
      </c>
      <c r="C65" s="6" t="s">
        <v>139</v>
      </c>
      <c r="D65" s="25">
        <v>1</v>
      </c>
      <c r="E65" s="26">
        <v>100</v>
      </c>
    </row>
    <row r="66" spans="1:5" ht="19.5" customHeight="1" x14ac:dyDescent="0.25">
      <c r="A66" s="4">
        <v>61</v>
      </c>
      <c r="B66" s="5" t="s">
        <v>140</v>
      </c>
      <c r="C66" s="6" t="s">
        <v>141</v>
      </c>
      <c r="D66" s="25">
        <v>1</v>
      </c>
      <c r="E66" s="26">
        <v>100</v>
      </c>
    </row>
    <row r="67" spans="1:5" ht="19.5" customHeight="1" x14ac:dyDescent="0.25">
      <c r="A67" s="4">
        <v>62</v>
      </c>
      <c r="B67" s="5" t="s">
        <v>142</v>
      </c>
      <c r="C67" s="7" t="s">
        <v>143</v>
      </c>
      <c r="D67" s="25">
        <v>0</v>
      </c>
      <c r="E67" s="26">
        <v>0</v>
      </c>
    </row>
    <row r="68" spans="1:5" ht="19.5" customHeight="1" x14ac:dyDescent="0.25">
      <c r="A68" s="4">
        <v>63</v>
      </c>
      <c r="B68" s="5" t="s">
        <v>144</v>
      </c>
      <c r="C68" s="27" t="s">
        <v>145</v>
      </c>
      <c r="D68" s="25">
        <v>1</v>
      </c>
      <c r="E68" s="26">
        <v>100</v>
      </c>
    </row>
    <row r="69" spans="1:5" ht="19.5" customHeight="1" x14ac:dyDescent="0.25">
      <c r="A69" s="4">
        <v>64</v>
      </c>
      <c r="B69" s="5" t="s">
        <v>146</v>
      </c>
      <c r="C69" s="7" t="s">
        <v>147</v>
      </c>
      <c r="D69" s="25">
        <v>1</v>
      </c>
      <c r="E69" s="26">
        <v>100</v>
      </c>
    </row>
    <row r="70" spans="1:5" ht="19.5" customHeight="1" x14ac:dyDescent="0.25">
      <c r="A70" s="4">
        <v>65</v>
      </c>
      <c r="B70" s="5" t="s">
        <v>148</v>
      </c>
      <c r="C70" s="7" t="s">
        <v>149</v>
      </c>
      <c r="D70" s="25">
        <v>1</v>
      </c>
      <c r="E70" s="26">
        <v>100</v>
      </c>
    </row>
    <row r="71" spans="1:5" ht="19.5" customHeight="1" x14ac:dyDescent="0.25">
      <c r="A71" s="4">
        <v>66</v>
      </c>
      <c r="B71" s="5" t="s">
        <v>150</v>
      </c>
      <c r="C71" s="7" t="s">
        <v>151</v>
      </c>
      <c r="D71" s="25">
        <v>1</v>
      </c>
      <c r="E71" s="26">
        <v>100</v>
      </c>
    </row>
    <row r="72" spans="1:5" ht="19.5" customHeight="1" x14ac:dyDescent="0.25">
      <c r="A72" s="4">
        <v>67</v>
      </c>
      <c r="B72" s="5" t="s">
        <v>152</v>
      </c>
      <c r="C72" s="7" t="s">
        <v>153</v>
      </c>
      <c r="D72" s="25">
        <v>1</v>
      </c>
      <c r="E72" s="26">
        <v>100</v>
      </c>
    </row>
    <row r="73" spans="1:5" ht="19.5" customHeight="1" x14ac:dyDescent="0.25">
      <c r="A73" s="4">
        <v>68</v>
      </c>
      <c r="B73" s="5" t="s">
        <v>154</v>
      </c>
      <c r="C73" s="7" t="s">
        <v>155</v>
      </c>
      <c r="D73" s="25">
        <v>1</v>
      </c>
      <c r="E73" s="26">
        <v>100</v>
      </c>
    </row>
    <row r="74" spans="1:5" ht="19.5" customHeight="1" x14ac:dyDescent="0.25">
      <c r="A74" s="4">
        <v>69</v>
      </c>
      <c r="B74" s="5" t="s">
        <v>156</v>
      </c>
      <c r="C74" s="7" t="s">
        <v>157</v>
      </c>
      <c r="D74" s="25">
        <v>1</v>
      </c>
      <c r="E74" s="26">
        <v>100</v>
      </c>
    </row>
    <row r="75" spans="1:5" ht="19.5" customHeight="1" x14ac:dyDescent="0.25">
      <c r="A75" s="4">
        <v>70</v>
      </c>
      <c r="B75" s="5" t="s">
        <v>158</v>
      </c>
      <c r="C75" s="12" t="s">
        <v>159</v>
      </c>
      <c r="D75" s="25">
        <v>1</v>
      </c>
      <c r="E75" s="26">
        <v>100</v>
      </c>
    </row>
    <row r="76" spans="1:5" ht="19.5" customHeight="1" x14ac:dyDescent="0.25">
      <c r="A76" s="4">
        <v>71</v>
      </c>
      <c r="B76" s="5" t="s">
        <v>160</v>
      </c>
      <c r="C76" s="7" t="s">
        <v>161</v>
      </c>
      <c r="D76" s="25">
        <v>1</v>
      </c>
      <c r="E76" s="26">
        <v>100</v>
      </c>
    </row>
    <row r="77" spans="1:5" ht="19.5" customHeight="1" x14ac:dyDescent="0.25">
      <c r="A77" s="4">
        <v>72</v>
      </c>
      <c r="B77" s="5" t="s">
        <v>162</v>
      </c>
      <c r="C77" s="7" t="s">
        <v>163</v>
      </c>
      <c r="D77" s="25">
        <v>1</v>
      </c>
      <c r="E77" s="26">
        <v>100</v>
      </c>
    </row>
    <row r="78" spans="1:5" ht="19.5" customHeight="1" x14ac:dyDescent="0.25">
      <c r="A78" s="4">
        <v>73</v>
      </c>
      <c r="B78" s="5" t="s">
        <v>164</v>
      </c>
      <c r="C78" s="6" t="s">
        <v>165</v>
      </c>
      <c r="D78" s="25">
        <v>1</v>
      </c>
      <c r="E78" s="26">
        <v>100</v>
      </c>
    </row>
    <row r="79" spans="1:5" ht="19.5" customHeight="1" x14ac:dyDescent="0.25">
      <c r="A79" s="4">
        <v>74</v>
      </c>
      <c r="B79" s="5" t="s">
        <v>166</v>
      </c>
      <c r="C79" s="7" t="s">
        <v>167</v>
      </c>
      <c r="D79" s="25">
        <v>1</v>
      </c>
      <c r="E79" s="26">
        <v>100</v>
      </c>
    </row>
    <row r="80" spans="1:5" ht="19.5" customHeight="1" x14ac:dyDescent="0.25">
      <c r="A80" s="4">
        <v>75</v>
      </c>
      <c r="B80" s="5" t="s">
        <v>168</v>
      </c>
      <c r="C80" s="27" t="s">
        <v>169</v>
      </c>
      <c r="D80" s="25">
        <v>1</v>
      </c>
      <c r="E80" s="26">
        <v>100</v>
      </c>
    </row>
    <row r="81" spans="1:5" ht="19.5" customHeight="1" x14ac:dyDescent="0.25">
      <c r="A81" s="4">
        <v>76</v>
      </c>
      <c r="B81" s="5" t="s">
        <v>170</v>
      </c>
      <c r="C81" s="6" t="s">
        <v>171</v>
      </c>
      <c r="D81" s="25">
        <v>1</v>
      </c>
      <c r="E81" s="26">
        <v>100</v>
      </c>
    </row>
  </sheetData>
  <mergeCells count="5">
    <mergeCell ref="A1:E1"/>
    <mergeCell ref="A2:E2"/>
    <mergeCell ref="A3:E3"/>
    <mergeCell ref="A4:C4"/>
    <mergeCell ref="E4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J21" sqref="J21"/>
    </sheetView>
  </sheetViews>
  <sheetFormatPr defaultRowHeight="15" x14ac:dyDescent="0.25"/>
  <cols>
    <col min="2" max="2" width="28.140625" customWidth="1"/>
    <col min="3" max="3" width="10" hidden="1" customWidth="1"/>
    <col min="4" max="5" width="13.42578125" customWidth="1"/>
    <col min="6" max="6" width="14.42578125" customWidth="1"/>
    <col min="7" max="7" width="13.42578125" customWidth="1"/>
    <col min="8" max="8" width="13.7109375" customWidth="1"/>
    <col min="12" max="12" width="10.42578125" customWidth="1"/>
  </cols>
  <sheetData>
    <row r="1" spans="1:8" ht="32.25" thickBot="1" x14ac:dyDescent="0.3">
      <c r="A1" s="122" t="s">
        <v>273</v>
      </c>
      <c r="B1" s="123" t="s">
        <v>274</v>
      </c>
      <c r="C1" s="124"/>
      <c r="D1" s="125" t="s">
        <v>275</v>
      </c>
      <c r="E1" s="125" t="s">
        <v>276</v>
      </c>
      <c r="F1" s="125" t="s">
        <v>277</v>
      </c>
      <c r="G1" s="126" t="s">
        <v>278</v>
      </c>
      <c r="H1" s="126" t="s">
        <v>254</v>
      </c>
    </row>
    <row r="2" spans="1:8" ht="15.75" thickBot="1" x14ac:dyDescent="0.3">
      <c r="A2" s="127" t="s">
        <v>7</v>
      </c>
      <c r="B2" s="128" t="s">
        <v>8</v>
      </c>
      <c r="C2" s="129"/>
      <c r="D2" s="109">
        <v>2</v>
      </c>
      <c r="E2" s="130" t="s">
        <v>279</v>
      </c>
      <c r="F2" s="109">
        <v>2</v>
      </c>
      <c r="G2" s="131">
        <v>2</v>
      </c>
      <c r="H2" s="131">
        <v>100</v>
      </c>
    </row>
    <row r="3" spans="1:8" ht="15.75" thickBot="1" x14ac:dyDescent="0.3">
      <c r="A3" s="127" t="s">
        <v>9</v>
      </c>
      <c r="B3" s="128" t="s">
        <v>0</v>
      </c>
      <c r="C3" s="129"/>
      <c r="D3" s="109">
        <v>2</v>
      </c>
      <c r="E3" s="130" t="s">
        <v>279</v>
      </c>
      <c r="F3" s="109">
        <v>2</v>
      </c>
      <c r="G3" s="131">
        <v>2</v>
      </c>
      <c r="H3" s="131">
        <v>100</v>
      </c>
    </row>
    <row r="4" spans="1:8" ht="15.75" thickBot="1" x14ac:dyDescent="0.3">
      <c r="A4" s="127" t="s">
        <v>10</v>
      </c>
      <c r="B4" s="128" t="s">
        <v>11</v>
      </c>
      <c r="C4" s="129"/>
      <c r="D4" s="109">
        <v>2</v>
      </c>
      <c r="E4" s="130" t="s">
        <v>279</v>
      </c>
      <c r="F4" s="109">
        <v>2</v>
      </c>
      <c r="G4" s="131">
        <v>2</v>
      </c>
      <c r="H4" s="131">
        <v>100</v>
      </c>
    </row>
    <row r="5" spans="1:8" ht="15.75" thickBot="1" x14ac:dyDescent="0.3">
      <c r="A5" s="127" t="s">
        <v>14</v>
      </c>
      <c r="B5" s="128" t="s">
        <v>15</v>
      </c>
      <c r="C5" s="129"/>
      <c r="D5" s="109">
        <v>2</v>
      </c>
      <c r="E5" s="130" t="s">
        <v>279</v>
      </c>
      <c r="F5" s="109">
        <v>2</v>
      </c>
      <c r="G5" s="131">
        <v>2</v>
      </c>
      <c r="H5" s="131">
        <v>100</v>
      </c>
    </row>
    <row r="6" spans="1:8" ht="15.75" thickBot="1" x14ac:dyDescent="0.3">
      <c r="A6" s="127" t="s">
        <v>16</v>
      </c>
      <c r="B6" s="128" t="s">
        <v>17</v>
      </c>
      <c r="C6" s="129"/>
      <c r="D6" s="109">
        <v>2</v>
      </c>
      <c r="E6" s="130" t="s">
        <v>279</v>
      </c>
      <c r="F6" s="109">
        <v>2</v>
      </c>
      <c r="G6" s="131">
        <v>2</v>
      </c>
      <c r="H6" s="131">
        <v>100</v>
      </c>
    </row>
    <row r="7" spans="1:8" ht="15.75" thickBot="1" x14ac:dyDescent="0.3">
      <c r="A7" s="127" t="s">
        <v>18</v>
      </c>
      <c r="B7" s="128" t="s">
        <v>19</v>
      </c>
      <c r="C7" s="129"/>
      <c r="D7" s="109">
        <v>2</v>
      </c>
      <c r="E7" s="130" t="s">
        <v>279</v>
      </c>
      <c r="F7" s="109">
        <v>2</v>
      </c>
      <c r="G7" s="131">
        <v>2</v>
      </c>
      <c r="H7" s="131">
        <v>100</v>
      </c>
    </row>
    <row r="8" spans="1:8" ht="15.75" thickBot="1" x14ac:dyDescent="0.3">
      <c r="A8" s="127" t="s">
        <v>22</v>
      </c>
      <c r="B8" s="128" t="s">
        <v>1</v>
      </c>
      <c r="C8" s="129"/>
      <c r="D8" s="109">
        <v>2</v>
      </c>
      <c r="E8" s="130" t="s">
        <v>279</v>
      </c>
      <c r="F8" s="109">
        <v>2</v>
      </c>
      <c r="G8" s="131">
        <v>2</v>
      </c>
      <c r="H8" s="131">
        <v>100</v>
      </c>
    </row>
    <row r="9" spans="1:8" ht="15.75" thickBot="1" x14ac:dyDescent="0.3">
      <c r="A9" s="127" t="s">
        <v>23</v>
      </c>
      <c r="B9" s="128" t="s">
        <v>24</v>
      </c>
      <c r="C9" s="129"/>
      <c r="D9" s="109">
        <v>2</v>
      </c>
      <c r="E9" s="130" t="s">
        <v>279</v>
      </c>
      <c r="F9" s="109">
        <v>2</v>
      </c>
      <c r="G9" s="131">
        <v>2</v>
      </c>
      <c r="H9" s="131">
        <v>100</v>
      </c>
    </row>
    <row r="10" spans="1:8" ht="15.75" thickBot="1" x14ac:dyDescent="0.3">
      <c r="A10" s="127" t="s">
        <v>25</v>
      </c>
      <c r="B10" s="128" t="s">
        <v>26</v>
      </c>
      <c r="C10" s="129"/>
      <c r="D10" s="109">
        <v>2</v>
      </c>
      <c r="E10" s="130" t="s">
        <v>279</v>
      </c>
      <c r="F10" s="109">
        <v>2</v>
      </c>
      <c r="G10" s="131">
        <v>2</v>
      </c>
      <c r="H10" s="131">
        <v>100</v>
      </c>
    </row>
    <row r="11" spans="1:8" ht="15.75" thickBot="1" x14ac:dyDescent="0.3">
      <c r="A11" s="127" t="s">
        <v>27</v>
      </c>
      <c r="B11" s="128" t="s">
        <v>28</v>
      </c>
      <c r="C11" s="129"/>
      <c r="D11" s="109">
        <v>2</v>
      </c>
      <c r="E11" s="130" t="s">
        <v>279</v>
      </c>
      <c r="F11" s="109">
        <v>2</v>
      </c>
      <c r="G11" s="131">
        <v>2</v>
      </c>
      <c r="H11" s="131">
        <v>100</v>
      </c>
    </row>
    <row r="12" spans="1:8" ht="15.75" thickBot="1" x14ac:dyDescent="0.3">
      <c r="A12" s="127" t="s">
        <v>29</v>
      </c>
      <c r="B12" s="128" t="s">
        <v>2</v>
      </c>
      <c r="C12" s="129"/>
      <c r="D12" s="109">
        <v>2</v>
      </c>
      <c r="E12" s="130" t="s">
        <v>279</v>
      </c>
      <c r="F12" s="109">
        <v>2</v>
      </c>
      <c r="G12" s="131">
        <v>2</v>
      </c>
      <c r="H12" s="131">
        <v>100</v>
      </c>
    </row>
    <row r="13" spans="1:8" ht="15.75" thickBot="1" x14ac:dyDescent="0.3">
      <c r="A13" s="127" t="s">
        <v>30</v>
      </c>
      <c r="B13" s="128" t="s">
        <v>31</v>
      </c>
      <c r="C13" s="129"/>
      <c r="D13" s="109">
        <v>2</v>
      </c>
      <c r="E13" s="130" t="s">
        <v>279</v>
      </c>
      <c r="F13" s="109">
        <v>2</v>
      </c>
      <c r="G13" s="131">
        <v>2</v>
      </c>
      <c r="H13" s="131">
        <v>100</v>
      </c>
    </row>
    <row r="14" spans="1:8" ht="15.75" thickBot="1" x14ac:dyDescent="0.3">
      <c r="A14" s="127" t="s">
        <v>32</v>
      </c>
      <c r="B14" s="128" t="s">
        <v>33</v>
      </c>
      <c r="C14" s="129"/>
      <c r="D14" s="109">
        <v>2</v>
      </c>
      <c r="E14" s="130" t="s">
        <v>279</v>
      </c>
      <c r="F14" s="109">
        <v>2</v>
      </c>
      <c r="G14" s="131">
        <v>2</v>
      </c>
      <c r="H14" s="131">
        <v>100</v>
      </c>
    </row>
    <row r="15" spans="1:8" ht="15" customHeight="1" thickBot="1" x14ac:dyDescent="0.3">
      <c r="A15" s="127" t="s">
        <v>34</v>
      </c>
      <c r="B15" s="128" t="s">
        <v>235</v>
      </c>
      <c r="C15" s="129"/>
      <c r="D15" s="109">
        <v>2</v>
      </c>
      <c r="E15" s="130" t="s">
        <v>279</v>
      </c>
      <c r="F15" s="109">
        <v>2</v>
      </c>
      <c r="G15" s="131">
        <v>2</v>
      </c>
      <c r="H15" s="131">
        <v>100</v>
      </c>
    </row>
    <row r="16" spans="1:8" ht="15.75" thickBot="1" x14ac:dyDescent="0.3">
      <c r="A16" s="127" t="s">
        <v>35</v>
      </c>
      <c r="B16" s="128" t="s">
        <v>36</v>
      </c>
      <c r="C16" s="129"/>
      <c r="D16" s="109">
        <v>2</v>
      </c>
      <c r="E16" s="130" t="s">
        <v>279</v>
      </c>
      <c r="F16" s="109">
        <v>2</v>
      </c>
      <c r="G16" s="131">
        <v>2</v>
      </c>
      <c r="H16" s="131">
        <v>100</v>
      </c>
    </row>
    <row r="17" spans="1:8" ht="15.75" thickBot="1" x14ac:dyDescent="0.3">
      <c r="A17" s="127" t="s">
        <v>37</v>
      </c>
      <c r="B17" s="128" t="s">
        <v>38</v>
      </c>
      <c r="C17" s="129"/>
      <c r="D17" s="109">
        <v>2</v>
      </c>
      <c r="E17" s="130" t="s">
        <v>279</v>
      </c>
      <c r="F17" s="109">
        <v>2</v>
      </c>
      <c r="G17" s="131">
        <v>2</v>
      </c>
      <c r="H17" s="131">
        <v>100</v>
      </c>
    </row>
    <row r="18" spans="1:8" ht="15.75" thickBot="1" x14ac:dyDescent="0.3">
      <c r="A18" s="127" t="s">
        <v>39</v>
      </c>
      <c r="B18" s="128" t="s">
        <v>40</v>
      </c>
      <c r="C18" s="129"/>
      <c r="D18" s="109">
        <v>2</v>
      </c>
      <c r="E18" s="130" t="s">
        <v>279</v>
      </c>
      <c r="F18" s="109">
        <v>2</v>
      </c>
      <c r="G18" s="131">
        <v>2</v>
      </c>
      <c r="H18" s="131">
        <v>100</v>
      </c>
    </row>
    <row r="19" spans="1:8" ht="14.25" customHeight="1" thickBot="1" x14ac:dyDescent="0.3">
      <c r="A19" s="127" t="s">
        <v>41</v>
      </c>
      <c r="B19" s="128" t="s">
        <v>236</v>
      </c>
      <c r="C19" s="129"/>
      <c r="D19" s="109">
        <v>2</v>
      </c>
      <c r="E19" s="130" t="s">
        <v>279</v>
      </c>
      <c r="F19" s="109">
        <v>2</v>
      </c>
      <c r="G19" s="131">
        <v>2</v>
      </c>
      <c r="H19" s="131">
        <v>100</v>
      </c>
    </row>
    <row r="20" spans="1:8" ht="15.75" thickBot="1" x14ac:dyDescent="0.3">
      <c r="A20" s="127" t="s">
        <v>42</v>
      </c>
      <c r="B20" s="128" t="s">
        <v>237</v>
      </c>
      <c r="C20" s="129"/>
      <c r="D20" s="109">
        <v>2</v>
      </c>
      <c r="E20" s="130" t="s">
        <v>279</v>
      </c>
      <c r="F20" s="109">
        <v>2</v>
      </c>
      <c r="G20" s="131">
        <v>2</v>
      </c>
      <c r="H20" s="131">
        <v>100</v>
      </c>
    </row>
    <row r="21" spans="1:8" ht="15.75" thickBot="1" x14ac:dyDescent="0.3">
      <c r="A21" s="127" t="s">
        <v>44</v>
      </c>
      <c r="B21" s="128" t="s">
        <v>45</v>
      </c>
      <c r="C21" s="129"/>
      <c r="D21" s="109">
        <v>2</v>
      </c>
      <c r="E21" s="130" t="s">
        <v>279</v>
      </c>
      <c r="F21" s="109">
        <v>2</v>
      </c>
      <c r="G21" s="131">
        <v>2</v>
      </c>
      <c r="H21" s="131">
        <v>100</v>
      </c>
    </row>
    <row r="22" spans="1:8" ht="15.75" thickBot="1" x14ac:dyDescent="0.3">
      <c r="A22" s="127" t="s">
        <v>46</v>
      </c>
      <c r="B22" s="128" t="s">
        <v>47</v>
      </c>
      <c r="C22" s="129"/>
      <c r="D22" s="109">
        <v>2</v>
      </c>
      <c r="E22" s="130" t="s">
        <v>279</v>
      </c>
      <c r="F22" s="109">
        <v>2</v>
      </c>
      <c r="G22" s="131">
        <v>2</v>
      </c>
      <c r="H22" s="131">
        <v>100</v>
      </c>
    </row>
    <row r="23" spans="1:8" ht="15.75" thickBot="1" x14ac:dyDescent="0.3">
      <c r="A23" s="127" t="s">
        <v>48</v>
      </c>
      <c r="B23" s="128" t="s">
        <v>49</v>
      </c>
      <c r="C23" s="129"/>
      <c r="D23" s="109">
        <v>2</v>
      </c>
      <c r="E23" s="130" t="s">
        <v>279</v>
      </c>
      <c r="F23" s="109">
        <v>2</v>
      </c>
      <c r="G23" s="131">
        <v>2</v>
      </c>
      <c r="H23" s="131">
        <v>100</v>
      </c>
    </row>
    <row r="24" spans="1:8" ht="15.75" thickBot="1" x14ac:dyDescent="0.3">
      <c r="A24" s="127" t="s">
        <v>53</v>
      </c>
      <c r="B24" s="128" t="s">
        <v>50</v>
      </c>
      <c r="C24" s="129"/>
      <c r="D24" s="109">
        <v>2</v>
      </c>
      <c r="E24" s="130" t="s">
        <v>279</v>
      </c>
      <c r="F24" s="109">
        <v>2</v>
      </c>
      <c r="G24" s="131">
        <v>2</v>
      </c>
      <c r="H24" s="131">
        <v>100</v>
      </c>
    </row>
    <row r="25" spans="1:8" ht="15.75" thickBot="1" x14ac:dyDescent="0.3">
      <c r="A25" s="127" t="s">
        <v>51</v>
      </c>
      <c r="B25" s="128" t="s">
        <v>52</v>
      </c>
      <c r="C25" s="129"/>
      <c r="D25" s="109">
        <v>2</v>
      </c>
      <c r="E25" s="130" t="s">
        <v>279</v>
      </c>
      <c r="F25" s="109">
        <v>2</v>
      </c>
      <c r="G25" s="131">
        <v>2</v>
      </c>
      <c r="H25" s="131">
        <v>100</v>
      </c>
    </row>
    <row r="26" spans="1:8" ht="15.75" thickBot="1" x14ac:dyDescent="0.3">
      <c r="A26" s="127" t="s">
        <v>74</v>
      </c>
      <c r="B26" s="128" t="s">
        <v>75</v>
      </c>
      <c r="C26" s="129"/>
      <c r="D26" s="109">
        <v>2</v>
      </c>
      <c r="E26" s="130" t="s">
        <v>279</v>
      </c>
      <c r="F26" s="109">
        <v>2</v>
      </c>
      <c r="G26" s="131">
        <v>2</v>
      </c>
      <c r="H26" s="131">
        <v>100</v>
      </c>
    </row>
    <row r="27" spans="1:8" ht="15.75" thickBot="1" x14ac:dyDescent="0.3">
      <c r="A27" s="127" t="s">
        <v>76</v>
      </c>
      <c r="B27" s="128" t="s">
        <v>77</v>
      </c>
      <c r="C27" s="129"/>
      <c r="D27" s="109">
        <v>2</v>
      </c>
      <c r="E27" s="130" t="s">
        <v>279</v>
      </c>
      <c r="F27" s="109">
        <v>2</v>
      </c>
      <c r="G27" s="131">
        <v>2</v>
      </c>
      <c r="H27" s="131">
        <v>100</v>
      </c>
    </row>
    <row r="28" spans="1:8" ht="15.75" thickBot="1" x14ac:dyDescent="0.3">
      <c r="A28" s="127" t="s">
        <v>78</v>
      </c>
      <c r="B28" s="128" t="s">
        <v>79</v>
      </c>
      <c r="C28" s="129"/>
      <c r="D28" s="109">
        <v>2</v>
      </c>
      <c r="E28" s="130" t="s">
        <v>279</v>
      </c>
      <c r="F28" s="109">
        <v>2</v>
      </c>
      <c r="G28" s="131">
        <v>2</v>
      </c>
      <c r="H28" s="131">
        <v>100</v>
      </c>
    </row>
    <row r="29" spans="1:8" ht="15.75" thickBot="1" x14ac:dyDescent="0.3">
      <c r="A29" s="127" t="s">
        <v>80</v>
      </c>
      <c r="B29" s="128" t="s">
        <v>81</v>
      </c>
      <c r="C29" s="129"/>
      <c r="D29" s="109">
        <v>2</v>
      </c>
      <c r="E29" s="130" t="s">
        <v>279</v>
      </c>
      <c r="F29" s="109">
        <v>2</v>
      </c>
      <c r="G29" s="131">
        <v>2</v>
      </c>
      <c r="H29" s="131">
        <v>100</v>
      </c>
    </row>
    <row r="30" spans="1:8" ht="15.75" thickBot="1" x14ac:dyDescent="0.3">
      <c r="A30" s="127" t="s">
        <v>86</v>
      </c>
      <c r="B30" s="128" t="s">
        <v>87</v>
      </c>
      <c r="C30" s="129"/>
      <c r="D30" s="109">
        <v>2</v>
      </c>
      <c r="E30" s="130" t="s">
        <v>279</v>
      </c>
      <c r="F30" s="109">
        <v>2</v>
      </c>
      <c r="G30" s="131">
        <v>2</v>
      </c>
      <c r="H30" s="131">
        <v>100</v>
      </c>
    </row>
    <row r="31" spans="1:8" ht="15.75" thickBot="1" x14ac:dyDescent="0.3">
      <c r="A31" s="127" t="s">
        <v>88</v>
      </c>
      <c r="B31" s="128" t="s">
        <v>89</v>
      </c>
      <c r="C31" s="129"/>
      <c r="D31" s="109">
        <v>2</v>
      </c>
      <c r="E31" s="130" t="s">
        <v>279</v>
      </c>
      <c r="F31" s="109">
        <v>2</v>
      </c>
      <c r="G31" s="131">
        <v>2</v>
      </c>
      <c r="H31" s="131">
        <v>100</v>
      </c>
    </row>
    <row r="32" spans="1:8" ht="15.75" thickBot="1" x14ac:dyDescent="0.3">
      <c r="A32" s="127" t="s">
        <v>90</v>
      </c>
      <c r="B32" s="128" t="s">
        <v>91</v>
      </c>
      <c r="C32" s="129"/>
      <c r="D32" s="109">
        <v>2</v>
      </c>
      <c r="E32" s="130" t="s">
        <v>279</v>
      </c>
      <c r="F32" s="109">
        <v>2</v>
      </c>
      <c r="G32" s="131">
        <v>2</v>
      </c>
      <c r="H32" s="131">
        <v>100</v>
      </c>
    </row>
    <row r="33" spans="1:8" ht="15.75" thickBot="1" x14ac:dyDescent="0.3">
      <c r="A33" s="127" t="s">
        <v>92</v>
      </c>
      <c r="B33" s="128" t="s">
        <v>93</v>
      </c>
      <c r="C33" s="129"/>
      <c r="D33" s="109">
        <v>2</v>
      </c>
      <c r="E33" s="130" t="s">
        <v>279</v>
      </c>
      <c r="F33" s="109">
        <v>2</v>
      </c>
      <c r="G33" s="131">
        <v>2</v>
      </c>
      <c r="H33" s="131">
        <v>100</v>
      </c>
    </row>
    <row r="34" spans="1:8" ht="14.25" customHeight="1" thickBot="1" x14ac:dyDescent="0.3">
      <c r="A34" s="127" t="s">
        <v>94</v>
      </c>
      <c r="B34" s="128" t="s">
        <v>95</v>
      </c>
      <c r="C34" s="129"/>
      <c r="D34" s="109">
        <v>2</v>
      </c>
      <c r="E34" s="130" t="s">
        <v>279</v>
      </c>
      <c r="F34" s="109">
        <v>2</v>
      </c>
      <c r="G34" s="131">
        <v>2</v>
      </c>
      <c r="H34" s="131">
        <v>100</v>
      </c>
    </row>
    <row r="35" spans="1:8" ht="15.75" thickBot="1" x14ac:dyDescent="0.3">
      <c r="A35" s="127" t="s">
        <v>96</v>
      </c>
      <c r="B35" s="128" t="s">
        <v>97</v>
      </c>
      <c r="C35" s="129"/>
      <c r="D35" s="109">
        <v>2</v>
      </c>
      <c r="E35" s="130" t="s">
        <v>279</v>
      </c>
      <c r="F35" s="109">
        <v>2</v>
      </c>
      <c r="G35" s="131">
        <v>2</v>
      </c>
      <c r="H35" s="131">
        <v>100</v>
      </c>
    </row>
    <row r="36" spans="1:8" ht="15.75" thickBot="1" x14ac:dyDescent="0.3">
      <c r="A36" s="127" t="s">
        <v>98</v>
      </c>
      <c r="B36" s="128" t="s">
        <v>99</v>
      </c>
      <c r="C36" s="129"/>
      <c r="D36" s="109">
        <v>2</v>
      </c>
      <c r="E36" s="130" t="s">
        <v>279</v>
      </c>
      <c r="F36" s="109">
        <v>2</v>
      </c>
      <c r="G36" s="131">
        <v>2</v>
      </c>
      <c r="H36" s="131">
        <v>100</v>
      </c>
    </row>
    <row r="37" spans="1:8" ht="15" customHeight="1" thickBot="1" x14ac:dyDescent="0.3">
      <c r="A37" s="127" t="s">
        <v>100</v>
      </c>
      <c r="B37" s="128" t="s">
        <v>220</v>
      </c>
      <c r="C37" s="129"/>
      <c r="D37" s="109">
        <v>2</v>
      </c>
      <c r="E37" s="130" t="s">
        <v>279</v>
      </c>
      <c r="F37" s="109">
        <v>2</v>
      </c>
      <c r="G37" s="131">
        <v>2</v>
      </c>
      <c r="H37" s="131">
        <v>100</v>
      </c>
    </row>
    <row r="38" spans="1:8" ht="15.75" thickBot="1" x14ac:dyDescent="0.3">
      <c r="A38" s="127" t="s">
        <v>102</v>
      </c>
      <c r="B38" s="128" t="s">
        <v>103</v>
      </c>
      <c r="C38" s="129"/>
      <c r="D38" s="109">
        <v>2</v>
      </c>
      <c r="E38" s="132" t="s">
        <v>279</v>
      </c>
      <c r="F38" s="109">
        <v>2</v>
      </c>
      <c r="G38" s="131">
        <v>2</v>
      </c>
      <c r="H38" s="131">
        <v>100</v>
      </c>
    </row>
    <row r="39" spans="1:8" ht="15.75" thickBot="1" x14ac:dyDescent="0.3">
      <c r="A39" s="127" t="s">
        <v>104</v>
      </c>
      <c r="B39" s="128" t="s">
        <v>105</v>
      </c>
      <c r="C39" s="129"/>
      <c r="D39" s="109">
        <v>2</v>
      </c>
      <c r="E39" s="130" t="s">
        <v>279</v>
      </c>
      <c r="F39" s="109">
        <v>2</v>
      </c>
      <c r="G39" s="131">
        <v>2</v>
      </c>
      <c r="H39" s="131">
        <v>100</v>
      </c>
    </row>
    <row r="40" spans="1:8" ht="15.75" thickBot="1" x14ac:dyDescent="0.3">
      <c r="A40" s="127" t="s">
        <v>106</v>
      </c>
      <c r="B40" s="128" t="s">
        <v>107</v>
      </c>
      <c r="C40" s="129"/>
      <c r="D40" s="109">
        <v>2</v>
      </c>
      <c r="E40" s="130" t="s">
        <v>279</v>
      </c>
      <c r="F40" s="109">
        <v>2</v>
      </c>
      <c r="G40" s="131">
        <v>2</v>
      </c>
      <c r="H40" s="131">
        <v>100</v>
      </c>
    </row>
    <row r="41" spans="1:8" ht="15.75" thickBot="1" x14ac:dyDescent="0.3">
      <c r="A41" s="127" t="s">
        <v>108</v>
      </c>
      <c r="B41" s="128" t="s">
        <v>109</v>
      </c>
      <c r="C41" s="129"/>
      <c r="D41" s="109">
        <v>2</v>
      </c>
      <c r="E41" s="130" t="s">
        <v>279</v>
      </c>
      <c r="F41" s="109">
        <v>2</v>
      </c>
      <c r="G41" s="131">
        <v>2</v>
      </c>
      <c r="H41" s="131">
        <v>100</v>
      </c>
    </row>
    <row r="42" spans="1:8" ht="15.75" thickBot="1" x14ac:dyDescent="0.3">
      <c r="A42" s="127" t="s">
        <v>110</v>
      </c>
      <c r="B42" s="128" t="s">
        <v>111</v>
      </c>
      <c r="C42" s="129"/>
      <c r="D42" s="109">
        <v>2</v>
      </c>
      <c r="E42" s="130" t="s">
        <v>279</v>
      </c>
      <c r="F42" s="109">
        <v>2</v>
      </c>
      <c r="G42" s="131">
        <v>2</v>
      </c>
      <c r="H42" s="131">
        <v>100</v>
      </c>
    </row>
    <row r="43" spans="1:8" ht="15.75" customHeight="1" thickBot="1" x14ac:dyDescent="0.3">
      <c r="A43" s="127" t="s">
        <v>112</v>
      </c>
      <c r="B43" s="128" t="s">
        <v>113</v>
      </c>
      <c r="C43" s="129"/>
      <c r="D43" s="109">
        <v>2</v>
      </c>
      <c r="E43" s="130" t="s">
        <v>279</v>
      </c>
      <c r="F43" s="109">
        <v>2</v>
      </c>
      <c r="G43" s="131">
        <v>2</v>
      </c>
      <c r="H43" s="131">
        <v>100</v>
      </c>
    </row>
    <row r="44" spans="1:8" ht="13.5" customHeight="1" thickBot="1" x14ac:dyDescent="0.3">
      <c r="A44" s="127" t="s">
        <v>114</v>
      </c>
      <c r="B44" s="128" t="s">
        <v>115</v>
      </c>
      <c r="C44" s="129"/>
      <c r="D44" s="109">
        <v>2</v>
      </c>
      <c r="E44" s="130" t="s">
        <v>279</v>
      </c>
      <c r="F44" s="109">
        <v>2</v>
      </c>
      <c r="G44" s="131">
        <v>2</v>
      </c>
      <c r="H44" s="131">
        <v>100</v>
      </c>
    </row>
    <row r="45" spans="1:8" ht="15.75" thickBot="1" x14ac:dyDescent="0.3">
      <c r="A45" s="127" t="s">
        <v>116</v>
      </c>
      <c r="B45" s="128" t="s">
        <v>117</v>
      </c>
      <c r="C45" s="129"/>
      <c r="D45" s="109">
        <v>2</v>
      </c>
      <c r="E45" s="130" t="s">
        <v>279</v>
      </c>
      <c r="F45" s="109">
        <v>2</v>
      </c>
      <c r="G45" s="131">
        <v>2</v>
      </c>
      <c r="H45" s="131">
        <v>100</v>
      </c>
    </row>
    <row r="46" spans="1:8" ht="16.5" customHeight="1" thickBot="1" x14ac:dyDescent="0.3">
      <c r="A46" s="127" t="s">
        <v>118</v>
      </c>
      <c r="B46" s="128" t="s">
        <v>239</v>
      </c>
      <c r="C46" s="129"/>
      <c r="D46" s="109">
        <v>2</v>
      </c>
      <c r="E46" s="130" t="s">
        <v>279</v>
      </c>
      <c r="F46" s="109">
        <v>2</v>
      </c>
      <c r="G46" s="131">
        <v>2</v>
      </c>
      <c r="H46" s="131">
        <v>100</v>
      </c>
    </row>
    <row r="47" spans="1:8" ht="15.75" thickBot="1" x14ac:dyDescent="0.3">
      <c r="A47" s="127" t="s">
        <v>120</v>
      </c>
      <c r="B47" s="128" t="s">
        <v>240</v>
      </c>
      <c r="C47" s="129"/>
      <c r="D47" s="109">
        <v>2</v>
      </c>
      <c r="E47" s="130" t="s">
        <v>279</v>
      </c>
      <c r="F47" s="109">
        <v>2</v>
      </c>
      <c r="G47" s="131">
        <v>2</v>
      </c>
      <c r="H47" s="131">
        <v>100</v>
      </c>
    </row>
    <row r="48" spans="1:8" ht="15.75" thickBot="1" x14ac:dyDescent="0.3">
      <c r="A48" s="127" t="s">
        <v>122</v>
      </c>
      <c r="B48" s="128" t="s">
        <v>123</v>
      </c>
      <c r="C48" s="129"/>
      <c r="D48" s="109">
        <v>2</v>
      </c>
      <c r="E48" s="130" t="s">
        <v>279</v>
      </c>
      <c r="F48" s="109">
        <v>2</v>
      </c>
      <c r="G48" s="131">
        <v>2</v>
      </c>
      <c r="H48" s="131">
        <v>100</v>
      </c>
    </row>
    <row r="49" spans="1:8" ht="15.75" thickBot="1" x14ac:dyDescent="0.3">
      <c r="A49" s="127" t="s">
        <v>124</v>
      </c>
      <c r="B49" s="128" t="s">
        <v>125</v>
      </c>
      <c r="C49" s="129"/>
      <c r="D49" s="109">
        <v>2</v>
      </c>
      <c r="E49" s="130" t="s">
        <v>279</v>
      </c>
      <c r="F49" s="109">
        <v>2</v>
      </c>
      <c r="G49" s="131">
        <v>2</v>
      </c>
      <c r="H49" s="131">
        <v>100</v>
      </c>
    </row>
    <row r="50" spans="1:8" ht="15.75" thickBot="1" x14ac:dyDescent="0.3">
      <c r="A50" s="127" t="s">
        <v>126</v>
      </c>
      <c r="B50" s="128" t="s">
        <v>127</v>
      </c>
      <c r="C50" s="129"/>
      <c r="D50" s="109">
        <v>1</v>
      </c>
      <c r="E50" s="130" t="s">
        <v>279</v>
      </c>
      <c r="F50" s="109">
        <v>1</v>
      </c>
      <c r="G50" s="131">
        <v>1</v>
      </c>
      <c r="H50" s="131">
        <v>50</v>
      </c>
    </row>
    <row r="51" spans="1:8" ht="15.75" thickBot="1" x14ac:dyDescent="0.3">
      <c r="A51" s="127" t="s">
        <v>128</v>
      </c>
      <c r="B51" s="128" t="s">
        <v>129</v>
      </c>
      <c r="C51" s="129"/>
      <c r="D51" s="109">
        <v>2</v>
      </c>
      <c r="E51" s="130" t="s">
        <v>279</v>
      </c>
      <c r="F51" s="109">
        <v>2</v>
      </c>
      <c r="G51" s="131">
        <v>2</v>
      </c>
      <c r="H51" s="131">
        <v>100</v>
      </c>
    </row>
    <row r="52" spans="1:8" ht="15.75" thickBot="1" x14ac:dyDescent="0.3">
      <c r="A52" s="127" t="s">
        <v>130</v>
      </c>
      <c r="B52" s="128" t="s">
        <v>131</v>
      </c>
      <c r="C52" s="129"/>
      <c r="D52" s="109">
        <v>2</v>
      </c>
      <c r="E52" s="130" t="s">
        <v>279</v>
      </c>
      <c r="F52" s="109">
        <v>2</v>
      </c>
      <c r="G52" s="131">
        <v>2</v>
      </c>
      <c r="H52" s="131">
        <v>100</v>
      </c>
    </row>
    <row r="53" spans="1:8" ht="15.75" thickBot="1" x14ac:dyDescent="0.3">
      <c r="A53" s="127" t="s">
        <v>132</v>
      </c>
      <c r="B53" s="128" t="s">
        <v>133</v>
      </c>
      <c r="C53" s="129"/>
      <c r="D53" s="109">
        <v>2</v>
      </c>
      <c r="E53" s="130" t="s">
        <v>279</v>
      </c>
      <c r="F53" s="109">
        <v>2</v>
      </c>
      <c r="G53" s="131">
        <v>2</v>
      </c>
      <c r="H53" s="131">
        <v>100</v>
      </c>
    </row>
    <row r="54" spans="1:8" ht="15.75" thickBot="1" x14ac:dyDescent="0.3">
      <c r="A54" s="127" t="s">
        <v>134</v>
      </c>
      <c r="B54" s="128" t="s">
        <v>135</v>
      </c>
      <c r="C54" s="129"/>
      <c r="D54" s="109">
        <v>2</v>
      </c>
      <c r="E54" s="130" t="s">
        <v>279</v>
      </c>
      <c r="F54" s="109">
        <v>2</v>
      </c>
      <c r="G54" s="131">
        <v>2</v>
      </c>
      <c r="H54" s="131">
        <v>100</v>
      </c>
    </row>
    <row r="55" spans="1:8" ht="15.75" thickBot="1" x14ac:dyDescent="0.3">
      <c r="A55" s="127" t="s">
        <v>136</v>
      </c>
      <c r="B55" s="128" t="s">
        <v>137</v>
      </c>
      <c r="C55" s="129"/>
      <c r="D55" s="109">
        <v>2</v>
      </c>
      <c r="E55" s="130" t="s">
        <v>279</v>
      </c>
      <c r="F55" s="109">
        <v>2</v>
      </c>
      <c r="G55" s="131">
        <v>2</v>
      </c>
      <c r="H55" s="131">
        <v>100</v>
      </c>
    </row>
    <row r="56" spans="1:8" ht="15.75" thickBot="1" x14ac:dyDescent="0.3">
      <c r="A56" s="127" t="s">
        <v>138</v>
      </c>
      <c r="B56" s="128" t="s">
        <v>139</v>
      </c>
      <c r="C56" s="129"/>
      <c r="D56" s="109">
        <v>1</v>
      </c>
      <c r="E56" s="130" t="s">
        <v>279</v>
      </c>
      <c r="F56" s="109">
        <v>1</v>
      </c>
      <c r="G56" s="131">
        <v>2</v>
      </c>
      <c r="H56" s="131">
        <v>50</v>
      </c>
    </row>
    <row r="57" spans="1:8" ht="15.75" thickBot="1" x14ac:dyDescent="0.3">
      <c r="A57" s="127" t="s">
        <v>140</v>
      </c>
      <c r="B57" s="128" t="s">
        <v>141</v>
      </c>
      <c r="C57" s="129"/>
      <c r="D57" s="109">
        <v>2</v>
      </c>
      <c r="E57" s="130" t="s">
        <v>279</v>
      </c>
      <c r="F57" s="109">
        <v>2</v>
      </c>
      <c r="G57" s="131">
        <v>2</v>
      </c>
      <c r="H57" s="131">
        <v>100</v>
      </c>
    </row>
    <row r="58" spans="1:8" ht="15.75" thickBot="1" x14ac:dyDescent="0.3">
      <c r="A58" s="127" t="s">
        <v>142</v>
      </c>
      <c r="B58" s="128" t="s">
        <v>143</v>
      </c>
      <c r="C58" s="129"/>
      <c r="D58" s="109">
        <v>2</v>
      </c>
      <c r="E58" s="130" t="s">
        <v>279</v>
      </c>
      <c r="F58" s="109">
        <v>2</v>
      </c>
      <c r="G58" s="131">
        <v>2</v>
      </c>
      <c r="H58" s="131">
        <v>100</v>
      </c>
    </row>
    <row r="59" spans="1:8" ht="15" customHeight="1" thickBot="1" x14ac:dyDescent="0.3">
      <c r="A59" s="127" t="s">
        <v>144</v>
      </c>
      <c r="B59" s="128" t="s">
        <v>241</v>
      </c>
      <c r="C59" s="129"/>
      <c r="D59" s="109">
        <v>2</v>
      </c>
      <c r="E59" s="130" t="s">
        <v>279</v>
      </c>
      <c r="F59" s="109">
        <v>2</v>
      </c>
      <c r="G59" s="131">
        <v>2</v>
      </c>
      <c r="H59" s="131">
        <v>100</v>
      </c>
    </row>
    <row r="60" spans="1:8" ht="15.75" thickBot="1" x14ac:dyDescent="0.3">
      <c r="A60" s="127" t="s">
        <v>146</v>
      </c>
      <c r="B60" s="128" t="s">
        <v>147</v>
      </c>
      <c r="C60" s="129"/>
      <c r="D60" s="109">
        <v>1</v>
      </c>
      <c r="E60" s="130" t="s">
        <v>279</v>
      </c>
      <c r="F60" s="109">
        <v>1</v>
      </c>
      <c r="G60" s="131">
        <v>1</v>
      </c>
      <c r="H60" s="131">
        <v>50</v>
      </c>
    </row>
    <row r="61" spans="1:8" ht="15.75" thickBot="1" x14ac:dyDescent="0.3">
      <c r="A61" s="127" t="s">
        <v>148</v>
      </c>
      <c r="B61" s="128" t="s">
        <v>149</v>
      </c>
      <c r="C61" s="129"/>
      <c r="D61" s="109">
        <v>1</v>
      </c>
      <c r="E61" s="130" t="s">
        <v>279</v>
      </c>
      <c r="F61" s="109">
        <v>1</v>
      </c>
      <c r="G61" s="131">
        <v>1</v>
      </c>
      <c r="H61" s="131">
        <v>50</v>
      </c>
    </row>
    <row r="62" spans="1:8" ht="15.75" thickBot="1" x14ac:dyDescent="0.3">
      <c r="A62" s="127" t="s">
        <v>150</v>
      </c>
      <c r="B62" s="128" t="s">
        <v>151</v>
      </c>
      <c r="C62" s="129"/>
      <c r="D62" s="109">
        <v>1</v>
      </c>
      <c r="E62" s="130" t="s">
        <v>279</v>
      </c>
      <c r="F62" s="109">
        <v>1</v>
      </c>
      <c r="G62" s="131">
        <v>1</v>
      </c>
      <c r="H62" s="131">
        <v>50</v>
      </c>
    </row>
    <row r="63" spans="1:8" ht="15.75" thickBot="1" x14ac:dyDescent="0.3">
      <c r="A63" s="127" t="s">
        <v>154</v>
      </c>
      <c r="B63" s="128" t="s">
        <v>155</v>
      </c>
      <c r="C63" s="129"/>
      <c r="D63" s="109">
        <v>2</v>
      </c>
      <c r="E63" s="130" t="s">
        <v>279</v>
      </c>
      <c r="F63" s="109">
        <v>2</v>
      </c>
      <c r="G63" s="131">
        <v>2</v>
      </c>
      <c r="H63" s="131">
        <v>100</v>
      </c>
    </row>
    <row r="64" spans="1:8" ht="15.75" thickBot="1" x14ac:dyDescent="0.3">
      <c r="A64" s="127" t="s">
        <v>156</v>
      </c>
      <c r="B64" s="128" t="s">
        <v>157</v>
      </c>
      <c r="C64" s="129"/>
      <c r="D64" s="109">
        <v>2</v>
      </c>
      <c r="E64" s="130" t="s">
        <v>279</v>
      </c>
      <c r="F64" s="109">
        <v>2</v>
      </c>
      <c r="G64" s="131">
        <v>2</v>
      </c>
      <c r="H64" s="131">
        <v>100</v>
      </c>
    </row>
    <row r="65" spans="1:8" ht="15.75" thickBot="1" x14ac:dyDescent="0.3">
      <c r="A65" s="127" t="s">
        <v>158</v>
      </c>
      <c r="B65" s="128" t="s">
        <v>159</v>
      </c>
      <c r="C65" s="129"/>
      <c r="D65" s="109">
        <v>2</v>
      </c>
      <c r="E65" s="130" t="s">
        <v>279</v>
      </c>
      <c r="F65" s="109">
        <v>2</v>
      </c>
      <c r="G65" s="131">
        <v>2</v>
      </c>
      <c r="H65" s="131">
        <v>100</v>
      </c>
    </row>
    <row r="66" spans="1:8" ht="15.75" thickBot="1" x14ac:dyDescent="0.3">
      <c r="A66" s="127" t="s">
        <v>160</v>
      </c>
      <c r="B66" s="128" t="s">
        <v>161</v>
      </c>
      <c r="C66" s="129"/>
      <c r="D66" s="109">
        <v>1</v>
      </c>
      <c r="E66" s="130" t="s">
        <v>279</v>
      </c>
      <c r="F66" s="109">
        <v>1</v>
      </c>
      <c r="G66" s="131">
        <v>2</v>
      </c>
      <c r="H66" s="131">
        <v>50</v>
      </c>
    </row>
    <row r="67" spans="1:8" ht="15.75" thickBot="1" x14ac:dyDescent="0.3">
      <c r="A67" s="127" t="s">
        <v>162</v>
      </c>
      <c r="B67" s="128" t="s">
        <v>163</v>
      </c>
      <c r="C67" s="129"/>
      <c r="D67" s="109">
        <v>1</v>
      </c>
      <c r="E67" s="130" t="s">
        <v>279</v>
      </c>
      <c r="F67" s="109">
        <v>1</v>
      </c>
      <c r="G67" s="131">
        <v>2</v>
      </c>
      <c r="H67" s="131">
        <v>50</v>
      </c>
    </row>
    <row r="68" spans="1:8" ht="15.75" thickBot="1" x14ac:dyDescent="0.3">
      <c r="A68" s="127" t="s">
        <v>164</v>
      </c>
      <c r="B68" s="128" t="s">
        <v>165</v>
      </c>
      <c r="C68" s="129"/>
      <c r="D68" s="109">
        <v>2</v>
      </c>
      <c r="E68" s="130" t="s">
        <v>279</v>
      </c>
      <c r="F68" s="109">
        <v>2</v>
      </c>
      <c r="G68" s="131">
        <v>2</v>
      </c>
      <c r="H68" s="131">
        <v>100</v>
      </c>
    </row>
    <row r="69" spans="1:8" ht="14.25" customHeight="1" thickBot="1" x14ac:dyDescent="0.3">
      <c r="A69" s="127" t="s">
        <v>166</v>
      </c>
      <c r="B69" s="128" t="s">
        <v>242</v>
      </c>
      <c r="C69" s="129"/>
      <c r="D69" s="109">
        <v>2</v>
      </c>
      <c r="E69" s="130" t="s">
        <v>279</v>
      </c>
      <c r="F69" s="109">
        <v>2</v>
      </c>
      <c r="G69" s="131">
        <v>2</v>
      </c>
      <c r="H69" s="131">
        <v>100</v>
      </c>
    </row>
    <row r="70" spans="1:8" ht="15.75" thickBot="1" x14ac:dyDescent="0.3">
      <c r="A70" s="127" t="s">
        <v>168</v>
      </c>
      <c r="B70" s="128" t="s">
        <v>280</v>
      </c>
      <c r="C70" s="129"/>
      <c r="D70" s="109">
        <v>2</v>
      </c>
      <c r="E70" s="130" t="s">
        <v>279</v>
      </c>
      <c r="F70" s="109">
        <v>2</v>
      </c>
      <c r="G70" s="131">
        <v>2</v>
      </c>
      <c r="H70" s="131">
        <v>100</v>
      </c>
    </row>
    <row r="71" spans="1:8" ht="17.25" customHeight="1" thickBot="1" x14ac:dyDescent="0.3">
      <c r="A71" s="127" t="s">
        <v>170</v>
      </c>
      <c r="B71" s="128" t="s">
        <v>171</v>
      </c>
      <c r="C71" s="129"/>
      <c r="D71" s="109">
        <v>1</v>
      </c>
      <c r="E71" s="130" t="s">
        <v>279</v>
      </c>
      <c r="F71" s="109">
        <v>1</v>
      </c>
      <c r="G71" s="131">
        <v>2</v>
      </c>
      <c r="H71" s="131">
        <v>50</v>
      </c>
    </row>
    <row r="72" spans="1:8" ht="15.75" thickBot="1" x14ac:dyDescent="0.3">
      <c r="A72" s="127" t="s">
        <v>12</v>
      </c>
      <c r="B72" s="128" t="s">
        <v>281</v>
      </c>
      <c r="C72" s="129"/>
      <c r="D72" s="109">
        <v>2</v>
      </c>
      <c r="E72" s="130" t="s">
        <v>279</v>
      </c>
      <c r="F72" s="109">
        <v>2</v>
      </c>
      <c r="G72" s="131">
        <v>2</v>
      </c>
      <c r="H72" s="131">
        <v>100</v>
      </c>
    </row>
    <row r="73" spans="1:8" ht="15.75" thickBot="1" x14ac:dyDescent="0.3">
      <c r="A73" s="127" t="s">
        <v>20</v>
      </c>
      <c r="B73" s="128" t="s">
        <v>21</v>
      </c>
      <c r="C73" s="129"/>
      <c r="D73" s="109">
        <v>2</v>
      </c>
      <c r="E73" s="130" t="s">
        <v>279</v>
      </c>
      <c r="F73" s="109">
        <v>2</v>
      </c>
      <c r="G73" s="131">
        <v>2</v>
      </c>
      <c r="H73" s="131">
        <v>100</v>
      </c>
    </row>
    <row r="74" spans="1:8" ht="15.75" thickBot="1" x14ac:dyDescent="0.3">
      <c r="A74" s="127" t="s">
        <v>72</v>
      </c>
      <c r="B74" s="128" t="s">
        <v>73</v>
      </c>
      <c r="C74" s="129"/>
      <c r="D74" s="109">
        <v>2</v>
      </c>
      <c r="E74" s="130" t="s">
        <v>279</v>
      </c>
      <c r="F74" s="109">
        <v>2</v>
      </c>
      <c r="G74" s="131">
        <v>2</v>
      </c>
      <c r="H74" s="131">
        <v>100</v>
      </c>
    </row>
    <row r="75" spans="1:8" ht="15" customHeight="1" thickBot="1" x14ac:dyDescent="0.3">
      <c r="A75" s="127" t="s">
        <v>82</v>
      </c>
      <c r="B75" s="128" t="s">
        <v>83</v>
      </c>
      <c r="C75" s="129"/>
      <c r="D75" s="109">
        <v>2</v>
      </c>
      <c r="E75" s="130" t="s">
        <v>279</v>
      </c>
      <c r="F75" s="109">
        <v>2</v>
      </c>
      <c r="G75" s="131">
        <v>2</v>
      </c>
      <c r="H75" s="131">
        <v>100</v>
      </c>
    </row>
    <row r="76" spans="1:8" ht="15.75" thickBot="1" x14ac:dyDescent="0.3">
      <c r="A76" s="127" t="s">
        <v>84</v>
      </c>
      <c r="B76" s="128" t="s">
        <v>282</v>
      </c>
      <c r="C76" s="129"/>
      <c r="D76" s="109">
        <v>1</v>
      </c>
      <c r="E76" s="130" t="s">
        <v>279</v>
      </c>
      <c r="F76" s="109">
        <v>1</v>
      </c>
      <c r="G76" s="131">
        <v>2</v>
      </c>
      <c r="H76" s="131">
        <v>50</v>
      </c>
    </row>
    <row r="77" spans="1:8" ht="15.75" thickBot="1" x14ac:dyDescent="0.3">
      <c r="A77" s="127" t="s">
        <v>152</v>
      </c>
      <c r="B77" s="128" t="s">
        <v>153</v>
      </c>
      <c r="C77" s="129"/>
      <c r="D77" s="109">
        <v>1</v>
      </c>
      <c r="E77" s="130" t="s">
        <v>279</v>
      </c>
      <c r="F77" s="109">
        <v>1</v>
      </c>
      <c r="G77" s="131">
        <v>2</v>
      </c>
      <c r="H77" s="131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medicine clinics</vt:lpstr>
      <vt:lpstr>ophthal </vt:lpstr>
      <vt:lpstr>micro</vt:lpstr>
      <vt:lpstr>Pathology</vt:lpstr>
      <vt:lpstr>forensic</vt:lpstr>
      <vt:lpstr>Surgery 1</vt:lpstr>
      <vt:lpstr>OBG</vt:lpstr>
      <vt:lpstr>pediatrics</vt:lpstr>
      <vt:lpstr>community medicine</vt:lpstr>
      <vt:lpstr>pharm theory</vt:lpstr>
      <vt:lpstr>pharm practical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Sharon Sapru</cp:lastModifiedBy>
  <cp:lastPrinted>2018-09-04T08:44:33Z</cp:lastPrinted>
  <dcterms:created xsi:type="dcterms:W3CDTF">2017-11-07T08:11:16Z</dcterms:created>
  <dcterms:modified xsi:type="dcterms:W3CDTF">2018-09-22T06:11:48Z</dcterms:modified>
</cp:coreProperties>
</file>